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hapman.meghan\Desktop\"/>
    </mc:Choice>
  </mc:AlternateContent>
  <bookViews>
    <workbookView xWindow="0" yWindow="0" windowWidth="21570" windowHeight="9645" firstSheet="2" activeTab="2"/>
  </bookViews>
  <sheets>
    <sheet name="Note_IVE_F" sheetId="10" r:id="rId1"/>
    <sheet name="Note_ITE_F" sheetId="2" r:id="rId2"/>
    <sheet name="Notes aux utilisateurs" sheetId="13" r:id="rId3"/>
    <sheet name="Licence" sheetId="1" r:id="rId4"/>
    <sheet name="Sheet4" sheetId="9" state="hidden" r:id="rId5"/>
    <sheet name="IP_SAE_F" sheetId="11" r:id="rId6"/>
    <sheet name="IP_SAE_BaseDeDonnée" sheetId="12" r:id="rId7"/>
    <sheet name="Sheet3" sheetId="8" state="hidden" r:id="rId8"/>
  </sheets>
  <definedNames>
    <definedName name="_xlnm._FilterDatabase" localSheetId="5" hidden="1">IP_SAE_F!$A$7:$R$229</definedName>
  </definedNames>
  <calcPr calcId="162913"/>
</workbook>
</file>

<file path=xl/calcChain.xml><?xml version="1.0" encoding="utf-8"?>
<calcChain xmlns="http://schemas.openxmlformats.org/spreadsheetml/2006/main">
  <c r="E229" i="11" l="1"/>
  <c r="E228" i="11"/>
  <c r="E227" i="11"/>
  <c r="E226" i="11"/>
  <c r="E225" i="11"/>
  <c r="E224" i="11"/>
  <c r="E223" i="11"/>
  <c r="E222" i="11"/>
  <c r="E221" i="11"/>
  <c r="E220" i="11"/>
  <c r="E219" i="11"/>
  <c r="E218" i="11"/>
  <c r="E217" i="11"/>
  <c r="E216" i="11"/>
  <c r="E215" i="11"/>
  <c r="E214" i="11"/>
  <c r="E213" i="11"/>
  <c r="E212" i="11"/>
  <c r="E211" i="11"/>
  <c r="E210" i="11"/>
  <c r="E209" i="11"/>
  <c r="E208" i="11"/>
  <c r="E207" i="11"/>
  <c r="E206" i="11"/>
  <c r="E205" i="11"/>
  <c r="E204" i="11"/>
  <c r="E203" i="11"/>
  <c r="E202" i="11"/>
  <c r="E201" i="11"/>
  <c r="E200" i="11"/>
  <c r="E199" i="11"/>
  <c r="E198" i="11"/>
  <c r="E197" i="11"/>
  <c r="E196" i="11"/>
  <c r="E195" i="11"/>
  <c r="E194" i="11"/>
  <c r="E193" i="11"/>
  <c r="E192" i="11"/>
  <c r="E191" i="11"/>
  <c r="E190" i="11"/>
  <c r="E189" i="11"/>
  <c r="E188" i="11"/>
  <c r="E187" i="11"/>
  <c r="E186" i="11"/>
  <c r="E163" i="11"/>
  <c r="E162" i="11"/>
  <c r="E161" i="11"/>
  <c r="E160" i="11"/>
  <c r="E159" i="11"/>
  <c r="E158" i="11"/>
  <c r="E157" i="11"/>
  <c r="E156" i="11"/>
  <c r="E155" i="11"/>
  <c r="E154" i="11"/>
  <c r="E153" i="11"/>
  <c r="E152" i="11"/>
  <c r="E151" i="11"/>
  <c r="E150" i="11"/>
  <c r="E149" i="11"/>
  <c r="E148" i="11"/>
  <c r="E147" i="11"/>
  <c r="E146" i="11"/>
  <c r="E145" i="11"/>
  <c r="E144" i="11"/>
  <c r="E143" i="11"/>
  <c r="E142" i="11"/>
  <c r="E141" i="11"/>
  <c r="E140" i="11"/>
  <c r="E139" i="11"/>
  <c r="E138" i="11"/>
  <c r="E137" i="11"/>
  <c r="E136" i="11"/>
  <c r="E135" i="11"/>
  <c r="E134" i="11"/>
  <c r="E133" i="11"/>
  <c r="E132" i="11"/>
  <c r="E131" i="11"/>
  <c r="E130" i="11"/>
  <c r="E129" i="11"/>
  <c r="E128" i="11"/>
  <c r="E127" i="11"/>
  <c r="E126" i="11"/>
  <c r="E125" i="11"/>
  <c r="E124" i="11"/>
  <c r="E123" i="11"/>
  <c r="E122" i="11"/>
  <c r="E121" i="11"/>
  <c r="E120" i="11"/>
  <c r="E119" i="11"/>
  <c r="E118" i="11"/>
  <c r="E117" i="11"/>
  <c r="E116" i="11"/>
  <c r="E115" i="11"/>
  <c r="E114" i="11"/>
  <c r="E113" i="11"/>
  <c r="E112" i="11"/>
  <c r="E111" i="11"/>
  <c r="E110" i="11"/>
  <c r="E109" i="11"/>
  <c r="E108" i="11"/>
  <c r="E107" i="11"/>
  <c r="E106" i="11"/>
  <c r="E105" i="11"/>
  <c r="E104" i="11"/>
  <c r="E103" i="11"/>
  <c r="E102" i="11"/>
  <c r="E101" i="11"/>
  <c r="E100" i="11"/>
  <c r="E99" i="11"/>
  <c r="E98" i="11"/>
  <c r="E97" i="11"/>
  <c r="E96" i="11"/>
  <c r="E95" i="11"/>
  <c r="E94" i="11"/>
  <c r="E93" i="11"/>
  <c r="E92" i="11"/>
  <c r="E91" i="11"/>
  <c r="E90" i="11"/>
  <c r="E89" i="11"/>
  <c r="E88" i="11"/>
  <c r="E87" i="11"/>
  <c r="E86" i="11"/>
  <c r="E85" i="11"/>
  <c r="E84" i="11"/>
  <c r="E83" i="11"/>
  <c r="E82" i="11"/>
  <c r="E81" i="11"/>
  <c r="E80" i="11"/>
  <c r="E79" i="11"/>
  <c r="E78" i="11"/>
  <c r="E77" i="11"/>
  <c r="E76" i="11"/>
  <c r="E75" i="11"/>
  <c r="E74" i="11"/>
  <c r="E73" i="11"/>
  <c r="E72" i="11"/>
  <c r="E71" i="11"/>
  <c r="E70" i="11"/>
  <c r="E69" i="11"/>
  <c r="E68" i="11"/>
  <c r="E67" i="11"/>
  <c r="E66" i="11"/>
  <c r="E65" i="11"/>
  <c r="E64" i="11"/>
  <c r="E63" i="11"/>
  <c r="E62" i="11"/>
  <c r="E61" i="11"/>
  <c r="E60" i="11"/>
  <c r="E59" i="11"/>
  <c r="E58" i="11"/>
  <c r="E57" i="11"/>
  <c r="E56" i="11"/>
  <c r="E55" i="11"/>
  <c r="E54" i="11"/>
  <c r="E53" i="11"/>
  <c r="E52" i="11"/>
  <c r="E51" i="11"/>
  <c r="E50" i="11"/>
  <c r="E49" i="11"/>
  <c r="E48" i="11"/>
  <c r="E47" i="11"/>
  <c r="E46" i="11"/>
  <c r="E45" i="11"/>
  <c r="E44" i="11"/>
  <c r="E43" i="11"/>
  <c r="E42" i="11"/>
  <c r="E41" i="11"/>
  <c r="E40" i="11"/>
  <c r="E39" i="11"/>
  <c r="E38" i="11"/>
  <c r="E37" i="11"/>
  <c r="E36" i="11"/>
  <c r="E35" i="11"/>
  <c r="E34" i="11"/>
  <c r="E33" i="11"/>
  <c r="E32" i="11"/>
  <c r="E185" i="11"/>
  <c r="E184" i="11"/>
  <c r="E183" i="11"/>
  <c r="E182" i="11"/>
  <c r="E181" i="11"/>
  <c r="E180" i="11"/>
  <c r="E179" i="11"/>
  <c r="E178" i="11"/>
  <c r="E177" i="11"/>
  <c r="E176" i="11"/>
  <c r="E175" i="11"/>
  <c r="E174" i="11"/>
  <c r="E173" i="11"/>
  <c r="E172" i="11"/>
  <c r="E171" i="11"/>
  <c r="E170" i="11"/>
  <c r="E169" i="11"/>
  <c r="E168" i="11"/>
  <c r="E167" i="11"/>
  <c r="E166" i="11"/>
  <c r="E165" i="11"/>
  <c r="E164" i="11"/>
  <c r="E251" i="11"/>
  <c r="E250" i="11"/>
  <c r="E249" i="11"/>
  <c r="E248" i="11"/>
  <c r="E247" i="11"/>
  <c r="E246" i="11"/>
  <c r="E245" i="11"/>
  <c r="E244" i="11"/>
  <c r="E243" i="11"/>
  <c r="E242" i="11"/>
  <c r="E241" i="11"/>
  <c r="E240" i="11"/>
  <c r="E239" i="11"/>
  <c r="E238" i="11"/>
  <c r="E237" i="11"/>
  <c r="E236" i="11"/>
  <c r="E235" i="11"/>
  <c r="E234" i="11"/>
  <c r="E233" i="11"/>
  <c r="E232" i="11"/>
  <c r="E231" i="11"/>
  <c r="E230" i="11"/>
  <c r="E31" i="11"/>
  <c r="E30" i="11"/>
  <c r="E29" i="11"/>
  <c r="E28" i="11"/>
  <c r="E27" i="11"/>
  <c r="E26" i="11"/>
  <c r="E25" i="11"/>
  <c r="E24" i="11"/>
  <c r="E23" i="11"/>
  <c r="E22" i="11"/>
  <c r="E21" i="11"/>
  <c r="E20" i="11"/>
  <c r="E19" i="11"/>
  <c r="E18" i="11"/>
  <c r="E17" i="11"/>
  <c r="E16" i="11"/>
  <c r="E15" i="11"/>
  <c r="E14" i="11"/>
  <c r="E13" i="11"/>
  <c r="E12" i="11"/>
  <c r="E11" i="11"/>
  <c r="E10" i="11"/>
  <c r="C5" i="13" l="1"/>
  <c r="C6" i="13" s="1"/>
</calcChain>
</file>

<file path=xl/sharedStrings.xml><?xml version="1.0" encoding="utf-8"?>
<sst xmlns="http://schemas.openxmlformats.org/spreadsheetml/2006/main" count="7853" uniqueCount="84">
  <si>
    <t>http://www.statcan.gc.ca/reference/copyright-droit-auteur-fra.htm</t>
  </si>
  <si>
    <t>SAE NOTE</t>
  </si>
  <si>
    <t>Dépenses des voyageurs des États-Unis et des pays d’outre-mer : Les dépenses des voyageurs des États-Unis et des pays d’outre-mer sont dérivées en utilisant les estimations directes de l’EVV et des données de paiements, en utilisant le modèle d’estimation pour petits domaines. Les données des paiements comprennent une portion des paiements effectués par carte de crédit ou carte de débit par les visiteurs internationaux au Canada.</t>
  </si>
  <si>
    <t>La somme des données sur les dépenses obtenue à partir du modèle d’EPD n’est pas identique à celle produite par l’EVV à elle seule. Au moment d’analyser les données sur les dépenses, on recommande aux utilisateurs d’utiliser les estimations obtenues à partir du modèle d’EPD.</t>
  </si>
  <si>
    <t>Estimation sur les petits domaines pour l’enquête sur les voyages des visiteurs</t>
  </si>
  <si>
    <t/>
  </si>
  <si>
    <t>Dépenses en milliers de dollars</t>
  </si>
  <si>
    <t>Type de dépenses</t>
  </si>
  <si>
    <t>Total des dépenses</t>
  </si>
  <si>
    <t>Hébergement</t>
  </si>
  <si>
    <t>Vêtements et cadeaux</t>
  </si>
  <si>
    <t>Aliments et boissons</t>
  </si>
  <si>
    <t>Loisirs et divertissements</t>
  </si>
  <si>
    <t>Transport</t>
  </si>
  <si>
    <t>Autres (souvenirs, achats, etc.)</t>
  </si>
  <si>
    <t>B</t>
  </si>
  <si>
    <t>Australie</t>
  </si>
  <si>
    <t>C</t>
  </si>
  <si>
    <t>Chine</t>
  </si>
  <si>
    <t>Japon</t>
  </si>
  <si>
    <t>Corée du Sud</t>
  </si>
  <si>
    <t>Inde</t>
  </si>
  <si>
    <t>Royaume-Uni</t>
  </si>
  <si>
    <t>France</t>
  </si>
  <si>
    <t>Allemagne</t>
  </si>
  <si>
    <t>Mexique</t>
  </si>
  <si>
    <t>Autres</t>
  </si>
  <si>
    <t>Notes</t>
  </si>
  <si>
    <t>2. Les chiffres ayant été arrondis, leurs sommes peuvent ne pas correspondre aux totaux indiqués.</t>
  </si>
  <si>
    <t>3. Une valeur de ".." signifie une donnée non disponible. Une valeur de "..." signifie une combinaison impossible.</t>
  </si>
  <si>
    <t>-  A représente un c.v. situé entre ou égal à 0,00 % et 5,00 % et signifie Excellent,</t>
  </si>
  <si>
    <t>-  B représente un c.v. situé entre ou égal à 5,01 % et 15,00 % et signifie Très bon,</t>
  </si>
  <si>
    <t>-  C représente un c.v. situé entre ou égal à 15,01 % et 25,00 % et signifie Bon,</t>
  </si>
  <si>
    <t>-  D représente un c.v. situé entre ou égal à 25,01 % et 35,00 % et signifie Acceptable,</t>
  </si>
  <si>
    <t>-  E représente un c.v. plus grand que 35,00 % et signifie À utiliser avec prudence.</t>
  </si>
  <si>
    <t>4. Les estimations contenues dans le présent tableau ont une lettre qui indique leur coefficient de variation (c.v.) (exprimé en pourcentage). Les cotes alphabétiques représentent les coefficients de variation suivants:</t>
  </si>
  <si>
    <t>D</t>
  </si>
  <si>
    <t>E</t>
  </si>
  <si>
    <t>Les Rocheuses de Kootenay</t>
  </si>
  <si>
    <t>Vancouver, la côte et les montagnes</t>
  </si>
  <si>
    <t>Reste de l’Alberta</t>
  </si>
  <si>
    <t>Calgary et région</t>
  </si>
  <si>
    <t>Les Rocheuses canadiennes</t>
  </si>
  <si>
    <t>Saskatchewan</t>
  </si>
  <si>
    <t>Manitoba</t>
  </si>
  <si>
    <t>Reste de l’Ontario</t>
  </si>
  <si>
    <t>Niagara Falls et le pays des vignobles</t>
  </si>
  <si>
    <t>Ottawa et sa campagne</t>
  </si>
  <si>
    <t>Région du grand Toronto</t>
  </si>
  <si>
    <t>Reste du Québec</t>
  </si>
  <si>
    <t>Montréal</t>
  </si>
  <si>
    <t>Québec</t>
  </si>
  <si>
    <t>Nouveau-Brunswick</t>
  </si>
  <si>
    <t>Nouvelle-Écosse</t>
  </si>
  <si>
    <t>Île-du-Prince-Édouard</t>
  </si>
  <si>
    <t>Terre-Neuve-et-Labrador</t>
  </si>
  <si>
    <t>Année</t>
  </si>
  <si>
    <t>Trimestre</t>
  </si>
  <si>
    <t>Pays de résidence</t>
  </si>
  <si>
    <t>Voyageurs des États-Unis et des pays d’outre-mer au Canada (Entrant)</t>
  </si>
  <si>
    <t>1. Univers : Voyageurs des États-Unis et des pays d’outre-mer au Canada.</t>
  </si>
  <si>
    <t>Coefficient de variation</t>
  </si>
  <si>
    <t>Reste de la Colombie-Britannique</t>
  </si>
  <si>
    <t>Nunavut</t>
  </si>
  <si>
    <t xml:space="preserve"> </t>
  </si>
  <si>
    <t>Yukon</t>
  </si>
  <si>
    <t>Région touristique/Regroupement de régions tourisitiques</t>
  </si>
  <si>
    <t>Territoires du Nord-Ouest</t>
  </si>
  <si>
    <t>Région touristique/Regroupement de régions touristiques</t>
  </si>
  <si>
    <t xml:space="preserve">États-Unis </t>
  </si>
  <si>
    <t>Période:  1e trimestre (janvier à mars)  2019</t>
  </si>
  <si>
    <t>Dépenses par pays de résidence, région touristique/regroupement de régions touristiquues et type de dépenses - Indicateurs préliminaires</t>
  </si>
  <si>
    <t>Statistiques Canada</t>
  </si>
  <si>
    <t>IP_SAE_F</t>
  </si>
  <si>
    <t>IP_SAE_BaseDeDonnée</t>
  </si>
  <si>
    <t>Onglet</t>
  </si>
  <si>
    <t>Titre</t>
  </si>
  <si>
    <t>Format des données</t>
  </si>
  <si>
    <t>Base de données</t>
  </si>
  <si>
    <t>Période</t>
  </si>
  <si>
    <t>1e trimestre 2019 - 
Indicateurs préliminaires</t>
  </si>
  <si>
    <t>Tableau croisé</t>
  </si>
  <si>
    <t>Notes aux utilisateurs</t>
  </si>
  <si>
    <r>
      <t xml:space="preserve">
</t>
    </r>
    <r>
      <rPr>
        <b/>
        <sz val="10"/>
        <rFont val="Arial"/>
        <family val="2"/>
      </rPr>
      <t>Les indicateurs avancés sont une mesure de prédiction des dépenses des touristes étrangers au Canada</t>
    </r>
    <r>
      <rPr>
        <sz val="10"/>
        <rFont val="Arial"/>
        <family val="2"/>
      </rPr>
      <t>, puisqu’il s’agit d’estimations produites avant que les données d’enquête du trimestre en cours ne soient accessibles. Pour pouvoir prédire les dépenses des touristes étrangers, des données historiques d’enquête et des données de traitement des paiements sont utilisées dans un modèle. Ce dernier repose sur un ensemble d’hypothèses, qui ne sont pas toujours validées en fonction du domaine d’intérêt et de la catégorie de dépenses. Il convient de prendre en compte les hypothèses sous-jacentes et les limites du modèle lorsque l’on utilise les indicateurs avancés.
Plus précisément, les estimations avancées sont calculées en ajustant un modèle aux données de paiement agrégées actuelles et aux données d’enquête de l’année dernière, lesquelles sont ajustées en fonction du dénombrement actuel à la frontière (dénombrement des voyageurs internationaux qui entrent au Canada) et d’un facteur d’inflation. L’ajustement des données d’enquête de l’année dernière permet de tenir compte des changements survenus aux bureaux d’entrée, mais pas au niveau de la visite en ce qui a trait aux lieux visités ou aux habitudes de dépenses au Canada. Autrement dit, le dénombrement à la frontière ne comprend pas les renseignements relatifs à la visite, ce qui explique pourquoi le modèle suppose qu’il n’y a aucun changement notable dans les habitudes de voyage au Canada d’une année à l’autre. Ceci peut avoir une incidence sur la qualité des indicateurs avancés si les changements survenus dans l’année en cours ne sont pas pris en compte dans les relations du modèle. Les changements survenus dans l’année en cours seront pris en compte dans les indicateurs finaux qui seront publiés en même temps que les résultats trimestriels de l’Enquête sur les voyages des visiteurs.
Enfin, les indicateurs des dépenses des touristes (indicateurs avancés ou estimations finales) sont modélisés au niveau du groupe de pays (11) par groupe de régions touristiques (22). Par conséquent, il s’agit d’une mesure agrégée des dépenses de tous les voyageurs au Canada, qui ne fait pas de distinction entre les caractéristiques de voyage (p. ex. entre les excursionnistes et les visiteurs séjournant une nuit ou plus) ou entre les motifs de voyage.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</si>
</sst>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
    <numFmt numFmtId="165" formatCode="_(* #,##0_);_(* \(#,##0\);_(* &quot;-&quot;??_);_(@_)"/>
  </numFmts>
  <fonts count="27"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indexed="56"/>
      <name val="Arial"/>
      <family val="2"/>
    </font>
    <font>
      <b/>
      <sz val="10"/>
      <color indexed="8"/>
      <name val="Arial"/>
      <family val="2"/>
    </font>
    <font>
      <sz val="10"/>
      <name val="Arial"/>
      <family val="2"/>
    </font>
    <font>
      <u/>
      <sz val="16"/>
      <color indexed="8"/>
      <name val="Arial"/>
      <family val="2"/>
    </font>
    <font>
      <b/>
      <sz val="16"/>
      <color indexed="8"/>
      <name val="Arial"/>
      <family val="2"/>
    </font>
    <font>
      <b/>
      <sz val="13"/>
      <color indexed="8"/>
      <name val="Arial"/>
      <family val="2"/>
    </font>
    <font>
      <sz val="8"/>
      <name val="Arial"/>
      <family val="2"/>
    </font>
    <font>
      <u/>
      <sz val="11"/>
      <color theme="10"/>
      <name val="Calibri"/>
      <family val="2"/>
      <scheme val="minor"/>
    </font>
    <font>
      <b/>
      <sz val="10"/>
      <name val="Arial"/>
      <family val="2"/>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5"/>
        <bgColor indexed="64"/>
      </patternFill>
    </fill>
    <fill>
      <patternFill patternType="solid">
        <fgColor rgb="FFFFFFFF"/>
        <bgColor indexed="64"/>
      </patternFill>
    </fill>
    <fill>
      <patternFill patternType="solid">
        <fgColor rgb="FFE6E6E6"/>
        <bgColor indexed="64"/>
      </patternFill>
    </fill>
    <fill>
      <patternFill patternType="solid">
        <fgColor rgb="FFC00000"/>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CCCCCC"/>
      </left>
      <right style="thin">
        <color rgb="FFCCCCCC"/>
      </right>
      <top style="thin">
        <color rgb="FFCCCCCC"/>
      </top>
      <bottom style="thin">
        <color rgb="FFCCCCCC"/>
      </bottom>
      <diagonal/>
    </border>
    <border>
      <left style="thin">
        <color rgb="FFCCCCCC"/>
      </left>
      <right/>
      <top style="thin">
        <color rgb="FFCCCCCC"/>
      </top>
      <bottom style="thin">
        <color rgb="FFCCCCCC"/>
      </bottom>
      <diagonal/>
    </border>
    <border>
      <left/>
      <right style="thin">
        <color rgb="FFCCCCCC"/>
      </right>
      <top style="thin">
        <color rgb="FFCCCCCC"/>
      </top>
      <bottom style="thin">
        <color rgb="FFCCCCCC"/>
      </bottom>
      <diagonal/>
    </border>
    <border>
      <left/>
      <right/>
      <top style="thin">
        <color rgb="FFCCCCCC"/>
      </top>
      <bottom style="thin">
        <color rgb="FFCCCCCC"/>
      </bottom>
      <diagonal/>
    </border>
    <border>
      <left style="thin">
        <color indexed="64"/>
      </left>
      <right style="thin">
        <color indexed="64"/>
      </right>
      <top style="thin">
        <color indexed="64"/>
      </top>
      <bottom style="thin">
        <color indexed="64"/>
      </bottom>
      <diagonal/>
    </border>
    <border>
      <left style="thin">
        <color indexed="64"/>
      </left>
      <right/>
      <top/>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43" fontId="1" fillId="0" borderId="0" applyFont="0" applyFill="0" applyBorder="0" applyAlignment="0" applyProtection="0"/>
    <xf numFmtId="0" fontId="25" fillId="0" borderId="0" applyNumberFormat="0" applyFill="0" applyBorder="0" applyAlignment="0" applyProtection="0"/>
  </cellStyleXfs>
  <cellXfs count="30">
    <xf numFmtId="0" fontId="0" fillId="0" borderId="0" xfId="0"/>
    <xf numFmtId="0" fontId="0" fillId="33" borderId="0" xfId="0" applyNumberFormat="1" applyFont="1" applyFill="1" applyBorder="1" applyAlignment="1" applyProtection="1"/>
    <xf numFmtId="0" fontId="20" fillId="34" borderId="10" xfId="0" applyNumberFormat="1" applyFont="1" applyFill="1" applyBorder="1" applyAlignment="1" applyProtection="1">
      <alignment horizontal="left" vertical="center" wrapText="1"/>
    </xf>
    <xf numFmtId="0" fontId="21" fillId="34" borderId="0" xfId="0" applyNumberFormat="1" applyFont="1" applyFill="1" applyBorder="1" applyAlignment="1" applyProtection="1">
      <alignment horizontal="left"/>
    </xf>
    <xf numFmtId="0" fontId="18" fillId="34" borderId="0" xfId="0" applyNumberFormat="1" applyFont="1" applyFill="1" applyBorder="1" applyAlignment="1" applyProtection="1"/>
    <xf numFmtId="0" fontId="19" fillId="35" borderId="10" xfId="0" applyNumberFormat="1" applyFont="1" applyFill="1" applyBorder="1" applyAlignment="1" applyProtection="1">
      <alignment horizontal="center" vertical="center" wrapText="1"/>
    </xf>
    <xf numFmtId="0" fontId="24" fillId="34" borderId="10" xfId="0" applyNumberFormat="1" applyFont="1" applyFill="1" applyBorder="1" applyAlignment="1" applyProtection="1">
      <alignment horizontal="left" vertical="center" wrapText="1"/>
    </xf>
    <xf numFmtId="164" fontId="20" fillId="34" borderId="10" xfId="0" applyNumberFormat="1" applyFont="1" applyFill="1" applyBorder="1" applyAlignment="1" applyProtection="1">
      <alignment horizontal="right" vertical="center" wrapText="1"/>
    </xf>
    <xf numFmtId="0" fontId="16" fillId="0" borderId="0" xfId="0" applyFont="1"/>
    <xf numFmtId="0" fontId="16" fillId="0" borderId="0" xfId="0" applyFont="1" applyAlignment="1">
      <alignment horizontal="left"/>
    </xf>
    <xf numFmtId="0" fontId="16" fillId="0" borderId="0" xfId="0" applyFont="1" applyAlignment="1">
      <alignment horizontal="left" wrapText="1"/>
    </xf>
    <xf numFmtId="1" fontId="0" fillId="0" borderId="0" xfId="0" applyNumberFormat="1"/>
    <xf numFmtId="165" fontId="0" fillId="0" borderId="0" xfId="42" applyNumberFormat="1" applyFont="1"/>
    <xf numFmtId="0" fontId="19" fillId="35" borderId="11" xfId="0" applyNumberFormat="1" applyFont="1" applyFill="1" applyBorder="1" applyAlignment="1" applyProtection="1">
      <alignment horizontal="center" vertical="center" wrapText="1"/>
    </xf>
    <xf numFmtId="0" fontId="25" fillId="0" borderId="14" xfId="43" applyBorder="1" applyAlignment="1">
      <alignment vertical="center" wrapText="1"/>
    </xf>
    <xf numFmtId="0" fontId="0" fillId="0" borderId="14" xfId="0" applyBorder="1" applyAlignment="1">
      <alignment vertical="center" wrapText="1"/>
    </xf>
    <xf numFmtId="0" fontId="0" fillId="0" borderId="0" xfId="0" applyAlignment="1">
      <alignment vertical="center"/>
    </xf>
    <xf numFmtId="0" fontId="19" fillId="35" borderId="11" xfId="0" applyNumberFormat="1" applyFont="1" applyFill="1" applyBorder="1" applyAlignment="1" applyProtection="1">
      <alignment vertical="center" wrapText="1"/>
    </xf>
    <xf numFmtId="0" fontId="13" fillId="36" borderId="0" xfId="0" applyFont="1" applyFill="1"/>
    <xf numFmtId="0" fontId="17" fillId="36" borderId="0" xfId="0" applyFont="1" applyFill="1"/>
    <xf numFmtId="0" fontId="20" fillId="34" borderId="15" xfId="0" applyNumberFormat="1" applyFont="1" applyFill="1" applyBorder="1" applyAlignment="1" applyProtection="1">
      <alignment horizontal="left" vertical="top" wrapText="1"/>
    </xf>
    <xf numFmtId="0" fontId="20" fillId="34" borderId="0" xfId="0" applyNumberFormat="1" applyFont="1" applyFill="1" applyBorder="1" applyAlignment="1" applyProtection="1">
      <alignment horizontal="left" vertical="top" wrapText="1"/>
    </xf>
    <xf numFmtId="0" fontId="19" fillId="35" borderId="11" xfId="0" applyNumberFormat="1" applyFont="1" applyFill="1" applyBorder="1" applyAlignment="1" applyProtection="1">
      <alignment horizontal="center" vertical="center" wrapText="1"/>
    </xf>
    <xf numFmtId="0" fontId="19" fillId="35" borderId="12" xfId="0" applyNumberFormat="1" applyFont="1" applyFill="1" applyBorder="1" applyAlignment="1" applyProtection="1">
      <alignment horizontal="center" vertical="center" wrapText="1"/>
    </xf>
    <xf numFmtId="0" fontId="19" fillId="35" borderId="13" xfId="0" applyNumberFormat="1" applyFont="1" applyFill="1" applyBorder="1" applyAlignment="1" applyProtection="1">
      <alignment horizontal="center" vertical="center" wrapText="1"/>
    </xf>
    <xf numFmtId="0" fontId="22" fillId="34" borderId="0" xfId="0" applyNumberFormat="1" applyFont="1" applyFill="1" applyBorder="1" applyAlignment="1" applyProtection="1">
      <alignment vertical="center" wrapText="1"/>
    </xf>
    <xf numFmtId="0" fontId="22" fillId="34" borderId="0" xfId="0" applyNumberFormat="1" applyFont="1" applyFill="1" applyBorder="1" applyAlignment="1" applyProtection="1">
      <alignment horizontal="left" wrapText="1"/>
    </xf>
    <xf numFmtId="0" fontId="23" fillId="34" borderId="0" xfId="0" applyNumberFormat="1" applyFont="1" applyFill="1" applyBorder="1" applyAlignment="1" applyProtection="1">
      <alignment horizontal="left" wrapText="1"/>
    </xf>
    <xf numFmtId="0" fontId="20" fillId="34" borderId="0" xfId="0" applyNumberFormat="1" applyFont="1" applyFill="1" applyBorder="1" applyAlignment="1" applyProtection="1">
      <alignment horizontal="left" vertical="center" wrapText="1"/>
    </xf>
    <xf numFmtId="0" fontId="19" fillId="34" borderId="0" xfId="0" applyNumberFormat="1" applyFont="1" applyFill="1" applyBorder="1" applyAlignment="1" applyProtection="1">
      <alignment horizontal="left" vertical="center" wrapText="1"/>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xfId="42" builtinId="3"/>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3"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4"/>
  <sheetViews>
    <sheetView workbookViewId="0">
      <selection activeCell="A5" sqref="A5"/>
    </sheetView>
  </sheetViews>
  <sheetFormatPr defaultColWidth="9.140625" defaultRowHeight="15" x14ac:dyDescent="0.25"/>
  <cols>
    <col min="1" max="1" width="142.85546875" style="1" bestFit="1" customWidth="1"/>
    <col min="2" max="16384" width="9.140625" style="1"/>
  </cols>
  <sheetData>
    <row r="1" spans="1:1" ht="18" customHeight="1" x14ac:dyDescent="0.3">
      <c r="A1" s="3" t="s">
        <v>1</v>
      </c>
    </row>
    <row r="2" spans="1:1" ht="14.1" customHeight="1" x14ac:dyDescent="0.25">
      <c r="A2" s="4"/>
    </row>
    <row r="3" spans="1:1" ht="38.25" x14ac:dyDescent="0.25">
      <c r="A3" s="2" t="s">
        <v>2</v>
      </c>
    </row>
    <row r="4" spans="1:1" ht="29.25" customHeight="1" x14ac:dyDescent="0.25">
      <c r="A4" s="2" t="s">
        <v>3</v>
      </c>
    </row>
  </sheetData>
  <pageMargins left="0.08" right="0.08" top="1" bottom="1" header="0.1" footer="0.5"/>
  <pageSetup orientation="landscape"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4"/>
  <sheetViews>
    <sheetView workbookViewId="0">
      <selection activeCell="A3" sqref="A3"/>
    </sheetView>
  </sheetViews>
  <sheetFormatPr defaultColWidth="9.140625" defaultRowHeight="15" x14ac:dyDescent="0.25"/>
  <cols>
    <col min="1" max="1" width="142.85546875" style="1" bestFit="1" customWidth="1"/>
    <col min="2" max="16384" width="9.140625" style="1"/>
  </cols>
  <sheetData>
    <row r="1" spans="1:1" ht="18" customHeight="1" x14ac:dyDescent="0.3">
      <c r="A1" s="3" t="s">
        <v>1</v>
      </c>
    </row>
    <row r="2" spans="1:1" ht="14.1" customHeight="1" x14ac:dyDescent="0.25">
      <c r="A2" s="4"/>
    </row>
    <row r="3" spans="1:1" ht="38.25" x14ac:dyDescent="0.25">
      <c r="A3" s="2" t="s">
        <v>2</v>
      </c>
    </row>
    <row r="4" spans="1:1" ht="29.25" customHeight="1" x14ac:dyDescent="0.25">
      <c r="A4" s="2" t="s">
        <v>3</v>
      </c>
    </row>
  </sheetData>
  <pageMargins left="0.08" right="0.08" top="1" bottom="1" header="0.1" footer="0.5"/>
  <pageSetup orientation="landscape"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6"/>
  <sheetViews>
    <sheetView showGridLines="0" showRowColHeaders="0" tabSelected="1" workbookViewId="0">
      <selection activeCell="B2" sqref="B2:E3"/>
    </sheetView>
  </sheetViews>
  <sheetFormatPr defaultRowHeight="15" x14ac:dyDescent="0.25"/>
  <cols>
    <col min="2" max="2" width="22.28515625" customWidth="1"/>
    <col min="3" max="3" width="73" customWidth="1"/>
    <col min="4" max="4" width="29.42578125" customWidth="1"/>
    <col min="5" max="5" width="23.28515625" customWidth="1"/>
    <col min="6" max="6" width="135.28515625" customWidth="1"/>
  </cols>
  <sheetData>
    <row r="1" spans="2:5" x14ac:dyDescent="0.25">
      <c r="B1" s="18" t="s">
        <v>82</v>
      </c>
      <c r="C1" s="19"/>
      <c r="D1" s="19"/>
      <c r="E1" s="19"/>
    </row>
    <row r="2" spans="2:5" ht="15" customHeight="1" x14ac:dyDescent="0.25">
      <c r="B2" s="20" t="s">
        <v>83</v>
      </c>
      <c r="C2" s="21"/>
      <c r="D2" s="21"/>
      <c r="E2" s="21"/>
    </row>
    <row r="3" spans="2:5" ht="224.25" customHeight="1" x14ac:dyDescent="0.25">
      <c r="B3" s="20"/>
      <c r="C3" s="21"/>
      <c r="D3" s="21"/>
      <c r="E3" s="21"/>
    </row>
    <row r="4" spans="2:5" x14ac:dyDescent="0.25">
      <c r="B4" s="18" t="s">
        <v>75</v>
      </c>
      <c r="C4" s="18" t="s">
        <v>76</v>
      </c>
      <c r="D4" s="18" t="s">
        <v>79</v>
      </c>
      <c r="E4" s="18" t="s">
        <v>77</v>
      </c>
    </row>
    <row r="5" spans="2:5" s="16" customFormat="1" ht="132.75" customHeight="1" x14ac:dyDescent="0.25">
      <c r="B5" s="14" t="s">
        <v>73</v>
      </c>
      <c r="C5" s="15" t="str">
        <f>IP_SAE_F!A3</f>
        <v>Dépenses par pays de résidence, région touristique/regroupement de régions touristiquues et type de dépenses - Indicateurs préliminaires</v>
      </c>
      <c r="D5" s="15" t="s">
        <v>80</v>
      </c>
      <c r="E5" s="15" t="s">
        <v>81</v>
      </c>
    </row>
    <row r="6" spans="2:5" s="16" customFormat="1" ht="143.25" customHeight="1" x14ac:dyDescent="0.25">
      <c r="B6" s="14" t="s">
        <v>74</v>
      </c>
      <c r="C6" s="15" t="str">
        <f>C5</f>
        <v>Dépenses par pays de résidence, région touristique/regroupement de régions touristiquues et type de dépenses - Indicateurs préliminaires</v>
      </c>
      <c r="D6" s="15" t="s">
        <v>80</v>
      </c>
      <c r="E6" s="15" t="s">
        <v>78</v>
      </c>
    </row>
  </sheetData>
  <mergeCells count="1">
    <mergeCell ref="B2:E3"/>
  </mergeCells>
  <hyperlinks>
    <hyperlink ref="B5" location="IP_SAE_F!A1" display="IP_SAE_F"/>
    <hyperlink ref="B6" location="IP_SAE_BaseDeDonnée!A1" display="IP_SAE_BaseDeDonnée"/>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workbookViewId="0"/>
  </sheetViews>
  <sheetFormatPr defaultColWidth="9.140625" defaultRowHeight="15" x14ac:dyDescent="0.25"/>
  <cols>
    <col min="1" max="1" width="57.140625" style="1" bestFit="1" customWidth="1"/>
    <col min="2" max="16384" width="9.140625" style="1"/>
  </cols>
  <sheetData>
    <row r="1" spans="1:1" x14ac:dyDescent="0.25">
      <c r="A1" s="2" t="s">
        <v>0</v>
      </c>
    </row>
  </sheetData>
  <pageMargins left="0.08" right="0.08" top="1" bottom="1" header="0.5" footer="0.5"/>
  <pageSetup orientation="landscape"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214" sqref="J214"/>
    </sheetView>
  </sheetViews>
  <sheetFormatPr defaultRowHeight="15"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365"/>
  <sheetViews>
    <sheetView workbookViewId="0">
      <pane ySplit="9" topLeftCell="A10" activePane="bottomLeft" state="frozen"/>
      <selection pane="bottomLeft" activeCell="S10" sqref="S10:S20"/>
    </sheetView>
  </sheetViews>
  <sheetFormatPr defaultRowHeight="15" x14ac:dyDescent="0.25"/>
  <cols>
    <col min="1" max="1" width="6.85546875" bestFit="1" customWidth="1"/>
    <col min="2" max="2" width="9.5703125" bestFit="1" customWidth="1"/>
    <col min="3" max="3" width="13.140625" bestFit="1" customWidth="1"/>
    <col min="4" max="4" width="34.42578125" bestFit="1" customWidth="1"/>
    <col min="5" max="5" width="9.5703125" bestFit="1" customWidth="1"/>
    <col min="6" max="6" width="9" bestFit="1" customWidth="1"/>
    <col min="7" max="7" width="3.7109375" bestFit="1" customWidth="1"/>
    <col min="8" max="8" width="8" bestFit="1" customWidth="1"/>
    <col min="9" max="9" width="3.7109375" bestFit="1" customWidth="1"/>
    <col min="10" max="10" width="8" bestFit="1" customWidth="1"/>
    <col min="11" max="11" width="3.7109375" bestFit="1" customWidth="1"/>
    <col min="12" max="12" width="7" bestFit="1" customWidth="1"/>
    <col min="13" max="13" width="3.7109375" bestFit="1" customWidth="1"/>
    <col min="14" max="14" width="8" bestFit="1" customWidth="1"/>
    <col min="15" max="15" width="3.7109375" bestFit="1" customWidth="1"/>
    <col min="16" max="16" width="8" bestFit="1" customWidth="1"/>
    <col min="17" max="17" width="3.7109375" bestFit="1" customWidth="1"/>
  </cols>
  <sheetData>
    <row r="1" spans="1:43" ht="20.25" x14ac:dyDescent="0.25">
      <c r="A1" s="25" t="s">
        <v>59</v>
      </c>
      <c r="B1" s="25"/>
      <c r="C1" s="25"/>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c r="AP1" s="25"/>
      <c r="AQ1" s="25"/>
    </row>
    <row r="2" spans="1:43" ht="20.25" x14ac:dyDescent="0.3">
      <c r="A2" s="26" t="s">
        <v>70</v>
      </c>
      <c r="B2" s="26"/>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row>
    <row r="3" spans="1:43" ht="20.25" x14ac:dyDescent="0.3">
      <c r="A3" s="26" t="s">
        <v>71</v>
      </c>
      <c r="B3" s="26"/>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row>
    <row r="4" spans="1:43" ht="16.5" x14ac:dyDescent="0.25">
      <c r="A4" s="27" t="s">
        <v>4</v>
      </c>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row>
    <row r="5" spans="1:43" ht="16.5" x14ac:dyDescent="0.25">
      <c r="A5" s="27" t="s">
        <v>72</v>
      </c>
      <c r="B5" s="27"/>
      <c r="C5" s="27"/>
      <c r="D5" s="27"/>
      <c r="E5" s="27"/>
      <c r="F5" s="27"/>
      <c r="G5" s="27"/>
      <c r="H5" s="27"/>
      <c r="I5" s="27"/>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c r="AO5" s="27"/>
      <c r="AP5" s="27"/>
      <c r="AQ5" s="27"/>
    </row>
    <row r="6" spans="1:43" x14ac:dyDescent="0.25">
      <c r="F6" s="11"/>
      <c r="G6" s="11"/>
      <c r="H6" s="11"/>
      <c r="I6" s="11"/>
      <c r="J6" s="11"/>
      <c r="K6" s="11"/>
      <c r="L6" s="11"/>
      <c r="M6" s="11"/>
      <c r="N6" s="11"/>
      <c r="O6" s="11"/>
      <c r="P6" s="11"/>
      <c r="Q6" s="11"/>
    </row>
    <row r="7" spans="1:43" ht="15" customHeight="1" x14ac:dyDescent="0.25">
      <c r="A7" s="5" t="s">
        <v>5</v>
      </c>
      <c r="B7" s="5" t="s">
        <v>5</v>
      </c>
      <c r="C7" s="13"/>
      <c r="D7" s="13"/>
      <c r="E7" s="22" t="s">
        <v>6</v>
      </c>
      <c r="F7" s="24"/>
      <c r="G7" s="24"/>
      <c r="H7" s="24"/>
      <c r="I7" s="24"/>
      <c r="J7" s="24"/>
      <c r="K7" s="24"/>
      <c r="L7" s="24"/>
      <c r="M7" s="24"/>
      <c r="N7" s="24"/>
      <c r="O7" s="24"/>
      <c r="P7" s="24"/>
      <c r="Q7" s="24"/>
    </row>
    <row r="8" spans="1:43" ht="15" customHeight="1" x14ac:dyDescent="0.25">
      <c r="A8" s="5" t="s">
        <v>5</v>
      </c>
      <c r="B8" s="5" t="s">
        <v>5</v>
      </c>
      <c r="C8" s="13"/>
      <c r="D8" s="13"/>
      <c r="E8" s="22" t="s">
        <v>7</v>
      </c>
      <c r="F8" s="24"/>
      <c r="G8" s="24"/>
      <c r="H8" s="24"/>
      <c r="I8" s="24"/>
      <c r="J8" s="24"/>
      <c r="K8" s="24"/>
      <c r="L8" s="24"/>
      <c r="M8" s="24"/>
      <c r="N8" s="24"/>
      <c r="O8" s="24"/>
      <c r="P8" s="24"/>
      <c r="Q8" s="24"/>
    </row>
    <row r="9" spans="1:43" ht="38.25" customHeight="1" x14ac:dyDescent="0.25">
      <c r="A9" s="5" t="s">
        <v>56</v>
      </c>
      <c r="B9" s="5" t="s">
        <v>57</v>
      </c>
      <c r="C9" s="5" t="s">
        <v>58</v>
      </c>
      <c r="D9" s="13" t="s">
        <v>66</v>
      </c>
      <c r="E9" s="17" t="s">
        <v>8</v>
      </c>
      <c r="F9" s="22" t="s">
        <v>9</v>
      </c>
      <c r="G9" s="23"/>
      <c r="H9" s="22" t="s">
        <v>10</v>
      </c>
      <c r="I9" s="23"/>
      <c r="J9" s="22" t="s">
        <v>11</v>
      </c>
      <c r="K9" s="23"/>
      <c r="L9" s="22" t="s">
        <v>14</v>
      </c>
      <c r="M9" s="23"/>
      <c r="N9" s="22" t="s">
        <v>12</v>
      </c>
      <c r="O9" s="23"/>
      <c r="P9" s="22" t="s">
        <v>13</v>
      </c>
      <c r="Q9" s="23"/>
    </row>
    <row r="10" spans="1:43" x14ac:dyDescent="0.25">
      <c r="A10">
        <v>2019</v>
      </c>
      <c r="B10">
        <v>1</v>
      </c>
      <c r="C10" t="s">
        <v>16</v>
      </c>
      <c r="D10" t="s">
        <v>41</v>
      </c>
      <c r="E10" s="12">
        <f t="shared" ref="E10:E31" si="0">SUM(F10:Q10)</f>
        <v>2851.1698100000003</v>
      </c>
      <c r="F10" s="12">
        <v>908.25630999999998</v>
      </c>
      <c r="G10" s="12" t="s">
        <v>37</v>
      </c>
      <c r="H10" s="12">
        <v>464.01384000000002</v>
      </c>
      <c r="I10" s="12" t="s">
        <v>37</v>
      </c>
      <c r="J10" s="12">
        <v>636.04443000000003</v>
      </c>
      <c r="K10" s="12" t="s">
        <v>37</v>
      </c>
      <c r="L10" s="12">
        <v>110.28814</v>
      </c>
      <c r="M10" s="12" t="s">
        <v>37</v>
      </c>
      <c r="N10" s="12">
        <v>343.33542999999997</v>
      </c>
      <c r="O10" s="12" t="s">
        <v>37</v>
      </c>
      <c r="P10" s="12">
        <v>389.23165999999998</v>
      </c>
      <c r="Q10" s="12" t="s">
        <v>37</v>
      </c>
    </row>
    <row r="11" spans="1:43" x14ac:dyDescent="0.25">
      <c r="A11">
        <v>2019</v>
      </c>
      <c r="B11">
        <v>1</v>
      </c>
      <c r="C11" t="s">
        <v>16</v>
      </c>
      <c r="D11" t="s">
        <v>42</v>
      </c>
      <c r="E11" s="12">
        <f t="shared" si="0"/>
        <v>9016.9408999999978</v>
      </c>
      <c r="F11" s="12">
        <v>2926.3654200000001</v>
      </c>
      <c r="G11" s="12" t="s">
        <v>37</v>
      </c>
      <c r="H11" s="12">
        <v>758.27166</v>
      </c>
      <c r="I11" s="12" t="s">
        <v>37</v>
      </c>
      <c r="J11" s="12">
        <v>1558.41615</v>
      </c>
      <c r="K11" s="12" t="s">
        <v>37</v>
      </c>
      <c r="L11" s="12">
        <v>146.09481</v>
      </c>
      <c r="M11" s="12" t="s">
        <v>37</v>
      </c>
      <c r="N11" s="12">
        <v>2867.6784199999997</v>
      </c>
      <c r="O11" s="12" t="s">
        <v>37</v>
      </c>
      <c r="P11" s="12">
        <v>760.11443999999995</v>
      </c>
      <c r="Q11" s="12" t="s">
        <v>37</v>
      </c>
    </row>
    <row r="12" spans="1:43" x14ac:dyDescent="0.25">
      <c r="A12">
        <v>2019</v>
      </c>
      <c r="B12">
        <v>1</v>
      </c>
      <c r="C12" t="s">
        <v>16</v>
      </c>
      <c r="D12" t="s">
        <v>48</v>
      </c>
      <c r="E12" s="12">
        <f t="shared" si="0"/>
        <v>9524.1482500000002</v>
      </c>
      <c r="F12" s="12">
        <v>2666.4956200000001</v>
      </c>
      <c r="G12" s="12" t="s">
        <v>37</v>
      </c>
      <c r="H12" s="12">
        <v>1536.5833799999998</v>
      </c>
      <c r="I12" s="12" t="s">
        <v>37</v>
      </c>
      <c r="J12" s="12">
        <v>2651.66779</v>
      </c>
      <c r="K12" s="12" t="s">
        <v>36</v>
      </c>
      <c r="L12" s="12">
        <v>182.11770999999999</v>
      </c>
      <c r="M12" s="12" t="s">
        <v>37</v>
      </c>
      <c r="N12" s="12">
        <v>1921.1023500000001</v>
      </c>
      <c r="O12" s="12" t="s">
        <v>37</v>
      </c>
      <c r="P12" s="12">
        <v>566.18140000000005</v>
      </c>
      <c r="Q12" s="12" t="s">
        <v>37</v>
      </c>
    </row>
    <row r="13" spans="1:43" x14ac:dyDescent="0.25">
      <c r="A13">
        <v>2019</v>
      </c>
      <c r="B13">
        <v>1</v>
      </c>
      <c r="C13" t="s">
        <v>16</v>
      </c>
      <c r="D13" t="s">
        <v>38</v>
      </c>
      <c r="E13" s="12">
        <f t="shared" si="0"/>
        <v>4732.5091300000004</v>
      </c>
      <c r="F13" s="12">
        <v>1613.86949</v>
      </c>
      <c r="G13" s="12" t="s">
        <v>37</v>
      </c>
      <c r="H13" s="12">
        <v>154.22629999999998</v>
      </c>
      <c r="I13" s="12" t="s">
        <v>17</v>
      </c>
      <c r="J13" s="12">
        <v>1138.33718</v>
      </c>
      <c r="K13" s="12" t="s">
        <v>37</v>
      </c>
      <c r="L13" s="12">
        <v>123.39427999999999</v>
      </c>
      <c r="M13" s="12" t="s">
        <v>37</v>
      </c>
      <c r="N13" s="12">
        <v>1225.15057</v>
      </c>
      <c r="O13" s="12" t="s">
        <v>37</v>
      </c>
      <c r="P13" s="12">
        <v>477.53131000000002</v>
      </c>
      <c r="Q13" s="12" t="s">
        <v>37</v>
      </c>
    </row>
    <row r="14" spans="1:43" x14ac:dyDescent="0.25">
      <c r="A14">
        <v>2019</v>
      </c>
      <c r="B14">
        <v>1</v>
      </c>
      <c r="C14" t="s">
        <v>16</v>
      </c>
      <c r="D14" t="s">
        <v>44</v>
      </c>
      <c r="E14" s="12">
        <f t="shared" si="0"/>
        <v>1342.28531</v>
      </c>
      <c r="F14" s="12">
        <v>505.76454999999999</v>
      </c>
      <c r="G14" s="12" t="s">
        <v>36</v>
      </c>
      <c r="H14" s="12">
        <v>135.4606</v>
      </c>
      <c r="I14" s="12" t="s">
        <v>17</v>
      </c>
      <c r="J14" s="12">
        <v>390.00615000000005</v>
      </c>
      <c r="K14" s="12" t="s">
        <v>37</v>
      </c>
      <c r="L14" s="12">
        <v>61.805109999999999</v>
      </c>
      <c r="M14" s="12" t="s">
        <v>36</v>
      </c>
      <c r="N14" s="12">
        <v>112.83961000000001</v>
      </c>
      <c r="O14" s="12" t="s">
        <v>17</v>
      </c>
      <c r="P14" s="12">
        <v>136.40929</v>
      </c>
      <c r="Q14" s="12" t="s">
        <v>17</v>
      </c>
    </row>
    <row r="15" spans="1:43" x14ac:dyDescent="0.25">
      <c r="A15">
        <v>2019</v>
      </c>
      <c r="B15">
        <v>1</v>
      </c>
      <c r="C15" t="s">
        <v>16</v>
      </c>
      <c r="D15" t="s">
        <v>50</v>
      </c>
      <c r="E15" s="12">
        <f t="shared" si="0"/>
        <v>3245.6996399999998</v>
      </c>
      <c r="F15" s="12">
        <v>1084.3967</v>
      </c>
      <c r="G15" s="12" t="s">
        <v>37</v>
      </c>
      <c r="H15" s="12">
        <v>472.24147999999997</v>
      </c>
      <c r="I15" s="12" t="s">
        <v>37</v>
      </c>
      <c r="J15" s="12">
        <v>803.86369999999999</v>
      </c>
      <c r="K15" s="12" t="s">
        <v>37</v>
      </c>
      <c r="L15" s="12">
        <v>95.370480000000001</v>
      </c>
      <c r="M15" s="12" t="s">
        <v>36</v>
      </c>
      <c r="N15" s="12">
        <v>266.32463000000001</v>
      </c>
      <c r="O15" s="12" t="s">
        <v>37</v>
      </c>
      <c r="P15" s="12">
        <v>523.50265000000002</v>
      </c>
      <c r="Q15" s="12" t="s">
        <v>37</v>
      </c>
    </row>
    <row r="16" spans="1:43" x14ac:dyDescent="0.25">
      <c r="A16">
        <v>2019</v>
      </c>
      <c r="B16">
        <v>1</v>
      </c>
      <c r="C16" t="s">
        <v>16</v>
      </c>
      <c r="D16" t="s">
        <v>52</v>
      </c>
      <c r="E16" s="12">
        <f t="shared" si="0"/>
        <v>1133.6510699999999</v>
      </c>
      <c r="F16" s="12">
        <v>356.12558000000001</v>
      </c>
      <c r="G16" s="12" t="s">
        <v>17</v>
      </c>
      <c r="H16" s="12">
        <v>120.53698</v>
      </c>
      <c r="I16" s="12" t="s">
        <v>17</v>
      </c>
      <c r="J16" s="12">
        <v>173.9777</v>
      </c>
      <c r="K16" s="12" t="s">
        <v>17</v>
      </c>
      <c r="L16" s="12">
        <v>57.465060000000001</v>
      </c>
      <c r="M16" s="12" t="s">
        <v>36</v>
      </c>
      <c r="N16" s="12">
        <v>115.35957000000001</v>
      </c>
      <c r="O16" s="12" t="s">
        <v>17</v>
      </c>
      <c r="P16" s="12">
        <v>310.18617999999998</v>
      </c>
      <c r="Q16" s="12" t="s">
        <v>37</v>
      </c>
    </row>
    <row r="17" spans="1:17" x14ac:dyDescent="0.25">
      <c r="A17">
        <v>2019</v>
      </c>
      <c r="B17">
        <v>1</v>
      </c>
      <c r="C17" t="s">
        <v>16</v>
      </c>
      <c r="D17" t="s">
        <v>55</v>
      </c>
      <c r="E17" s="12">
        <f t="shared" si="0"/>
        <v>1093.41642</v>
      </c>
      <c r="F17" s="12">
        <v>503.73009000000002</v>
      </c>
      <c r="G17" s="12" t="s">
        <v>36</v>
      </c>
      <c r="H17" s="12">
        <v>117.68907</v>
      </c>
      <c r="I17" s="12" t="s">
        <v>17</v>
      </c>
      <c r="J17" s="12">
        <v>163.54954000000001</v>
      </c>
      <c r="K17" s="12" t="s">
        <v>17</v>
      </c>
      <c r="L17" s="12">
        <v>56.747900000000001</v>
      </c>
      <c r="M17" s="12" t="s">
        <v>36</v>
      </c>
      <c r="N17" s="12">
        <v>109.64649</v>
      </c>
      <c r="O17" s="12" t="s">
        <v>17</v>
      </c>
      <c r="P17" s="12">
        <v>142.05332999999999</v>
      </c>
      <c r="Q17" s="12" t="s">
        <v>17</v>
      </c>
    </row>
    <row r="18" spans="1:17" x14ac:dyDescent="0.25">
      <c r="A18">
        <v>2019</v>
      </c>
      <c r="B18">
        <v>1</v>
      </c>
      <c r="C18" t="s">
        <v>16</v>
      </c>
      <c r="D18" t="s">
        <v>46</v>
      </c>
      <c r="E18" s="12">
        <f t="shared" si="0"/>
        <v>2318.7307000000001</v>
      </c>
      <c r="F18" s="12">
        <v>1292.83456</v>
      </c>
      <c r="G18" s="12" t="s">
        <v>37</v>
      </c>
      <c r="H18" s="12">
        <v>213.16173000000001</v>
      </c>
      <c r="I18" s="12" t="s">
        <v>37</v>
      </c>
      <c r="J18" s="12">
        <v>377.56753999999995</v>
      </c>
      <c r="K18" s="12" t="s">
        <v>37</v>
      </c>
      <c r="L18" s="12">
        <v>67.952550000000002</v>
      </c>
      <c r="M18" s="12" t="s">
        <v>36</v>
      </c>
      <c r="N18" s="12">
        <v>239.18869000000001</v>
      </c>
      <c r="O18" s="12" t="s">
        <v>37</v>
      </c>
      <c r="P18" s="12">
        <v>128.02563000000001</v>
      </c>
      <c r="Q18" s="12" t="s">
        <v>17</v>
      </c>
    </row>
    <row r="19" spans="1:17" x14ac:dyDescent="0.25">
      <c r="A19">
        <v>2019</v>
      </c>
      <c r="B19">
        <v>1</v>
      </c>
      <c r="C19" t="s">
        <v>16</v>
      </c>
      <c r="D19" t="s">
        <v>67</v>
      </c>
      <c r="E19" s="12">
        <f t="shared" si="0"/>
        <v>1266.09374</v>
      </c>
      <c r="F19" s="12">
        <v>635.59464000000003</v>
      </c>
      <c r="G19" s="12" t="s">
        <v>37</v>
      </c>
      <c r="H19" s="12">
        <v>113.97341</v>
      </c>
      <c r="I19" s="12" t="s">
        <v>17</v>
      </c>
      <c r="J19" s="12">
        <v>189.03773000000001</v>
      </c>
      <c r="K19" s="12" t="s">
        <v>36</v>
      </c>
      <c r="L19" s="12">
        <v>57.155180000000001</v>
      </c>
      <c r="M19" s="12" t="s">
        <v>36</v>
      </c>
      <c r="N19" s="12">
        <v>148.59620999999999</v>
      </c>
      <c r="O19" s="12" t="s">
        <v>17</v>
      </c>
      <c r="P19" s="12">
        <v>121.73657</v>
      </c>
      <c r="Q19" s="12" t="s">
        <v>17</v>
      </c>
    </row>
    <row r="20" spans="1:17" x14ac:dyDescent="0.25">
      <c r="A20">
        <v>2019</v>
      </c>
      <c r="B20">
        <v>1</v>
      </c>
      <c r="C20" t="s">
        <v>16</v>
      </c>
      <c r="D20" t="s">
        <v>53</v>
      </c>
      <c r="E20" s="12">
        <f t="shared" si="0"/>
        <v>1121.59005</v>
      </c>
      <c r="F20" s="12">
        <v>457.67621999999994</v>
      </c>
      <c r="G20" s="12" t="s">
        <v>36</v>
      </c>
      <c r="H20" s="12">
        <v>147.32467000000003</v>
      </c>
      <c r="I20" s="12" t="s">
        <v>17</v>
      </c>
      <c r="J20" s="12">
        <v>216.77903000000001</v>
      </c>
      <c r="K20" s="12" t="s">
        <v>36</v>
      </c>
      <c r="L20" s="12">
        <v>60.386749999999999</v>
      </c>
      <c r="M20" s="12" t="s">
        <v>36</v>
      </c>
      <c r="N20" s="12">
        <v>112.02925999999999</v>
      </c>
      <c r="O20" s="12" t="s">
        <v>17</v>
      </c>
      <c r="P20" s="12">
        <v>127.39412</v>
      </c>
      <c r="Q20" s="12" t="s">
        <v>17</v>
      </c>
    </row>
    <row r="21" spans="1:17" x14ac:dyDescent="0.25">
      <c r="A21">
        <v>2019</v>
      </c>
      <c r="B21">
        <v>1</v>
      </c>
      <c r="C21" t="s">
        <v>16</v>
      </c>
      <c r="D21" t="s">
        <v>63</v>
      </c>
      <c r="E21" s="12">
        <f t="shared" si="0"/>
        <v>193.43335000000002</v>
      </c>
      <c r="F21" s="12" t="s">
        <v>64</v>
      </c>
      <c r="G21" s="12" t="s">
        <v>64</v>
      </c>
      <c r="H21" s="12" t="s">
        <v>64</v>
      </c>
      <c r="I21" s="12" t="s">
        <v>64</v>
      </c>
      <c r="J21" s="12">
        <v>137.41420000000002</v>
      </c>
      <c r="K21" s="12" t="s">
        <v>17</v>
      </c>
      <c r="L21" s="12">
        <v>56.019150000000003</v>
      </c>
      <c r="M21" s="12" t="s">
        <v>36</v>
      </c>
      <c r="N21" s="12" t="s">
        <v>64</v>
      </c>
      <c r="O21" s="12" t="s">
        <v>64</v>
      </c>
      <c r="P21" s="12" t="s">
        <v>64</v>
      </c>
      <c r="Q21" s="12" t="s">
        <v>64</v>
      </c>
    </row>
    <row r="22" spans="1:17" x14ac:dyDescent="0.25">
      <c r="A22">
        <v>2019</v>
      </c>
      <c r="B22">
        <v>1</v>
      </c>
      <c r="C22" t="s">
        <v>16</v>
      </c>
      <c r="D22" t="s">
        <v>47</v>
      </c>
      <c r="E22" s="12">
        <f t="shared" si="0"/>
        <v>1564.8502799999999</v>
      </c>
      <c r="F22" s="12">
        <v>637.64727000000005</v>
      </c>
      <c r="G22" s="12" t="s">
        <v>37</v>
      </c>
      <c r="H22" s="12">
        <v>225.15362999999999</v>
      </c>
      <c r="I22" s="12" t="s">
        <v>37</v>
      </c>
      <c r="J22" s="12">
        <v>331.64148</v>
      </c>
      <c r="K22" s="12" t="s">
        <v>37</v>
      </c>
      <c r="L22" s="12">
        <v>72.687629999999999</v>
      </c>
      <c r="M22" s="12" t="s">
        <v>36</v>
      </c>
      <c r="N22" s="12">
        <v>125.33049000000001</v>
      </c>
      <c r="O22" s="12" t="s">
        <v>17</v>
      </c>
      <c r="P22" s="12">
        <v>172.38978</v>
      </c>
      <c r="Q22" s="12" t="s">
        <v>36</v>
      </c>
    </row>
    <row r="23" spans="1:17" x14ac:dyDescent="0.25">
      <c r="A23">
        <v>2019</v>
      </c>
      <c r="B23">
        <v>1</v>
      </c>
      <c r="C23" t="s">
        <v>16</v>
      </c>
      <c r="D23" t="s">
        <v>54</v>
      </c>
      <c r="E23" s="12">
        <f t="shared" si="0"/>
        <v>912.24923999999999</v>
      </c>
      <c r="F23" s="12">
        <v>373.82531</v>
      </c>
      <c r="G23" s="12" t="s">
        <v>17</v>
      </c>
      <c r="H23" s="12">
        <v>111.5034</v>
      </c>
      <c r="I23" s="12" t="s">
        <v>17</v>
      </c>
      <c r="J23" s="12">
        <v>144.21137999999999</v>
      </c>
      <c r="K23" s="12" t="s">
        <v>17</v>
      </c>
      <c r="L23" s="12">
        <v>56.852650000000004</v>
      </c>
      <c r="M23" s="12" t="s">
        <v>36</v>
      </c>
      <c r="N23" s="12">
        <v>109.87177</v>
      </c>
      <c r="O23" s="12" t="s">
        <v>17</v>
      </c>
      <c r="P23" s="12">
        <v>115.98473</v>
      </c>
      <c r="Q23" s="12" t="s">
        <v>17</v>
      </c>
    </row>
    <row r="24" spans="1:17" x14ac:dyDescent="0.25">
      <c r="A24">
        <v>2019</v>
      </c>
      <c r="B24">
        <v>1</v>
      </c>
      <c r="C24" t="s">
        <v>16</v>
      </c>
      <c r="D24" t="s">
        <v>51</v>
      </c>
      <c r="E24" s="12">
        <f t="shared" si="0"/>
        <v>1666.9430299999999</v>
      </c>
      <c r="F24" s="12">
        <v>767.82619</v>
      </c>
      <c r="G24" s="12" t="s">
        <v>37</v>
      </c>
      <c r="H24" s="12">
        <v>211.14577</v>
      </c>
      <c r="I24" s="12" t="s">
        <v>37</v>
      </c>
      <c r="J24" s="12">
        <v>219.39741000000001</v>
      </c>
      <c r="K24" s="12" t="s">
        <v>36</v>
      </c>
      <c r="L24" s="12">
        <v>61.802440000000004</v>
      </c>
      <c r="M24" s="12" t="s">
        <v>36</v>
      </c>
      <c r="N24" s="12">
        <v>252.05715000000001</v>
      </c>
      <c r="O24" s="12" t="s">
        <v>37</v>
      </c>
      <c r="P24" s="12">
        <v>154.71407000000002</v>
      </c>
      <c r="Q24" s="12" t="s">
        <v>17</v>
      </c>
    </row>
    <row r="25" spans="1:17" x14ac:dyDescent="0.25">
      <c r="A25">
        <v>2019</v>
      </c>
      <c r="B25">
        <v>1</v>
      </c>
      <c r="C25" t="s">
        <v>16</v>
      </c>
      <c r="D25" t="s">
        <v>40</v>
      </c>
      <c r="E25" s="12">
        <f t="shared" si="0"/>
        <v>1928.8607200000001</v>
      </c>
      <c r="F25" s="12">
        <v>635.39303000000007</v>
      </c>
      <c r="G25" s="12" t="s">
        <v>37</v>
      </c>
      <c r="H25" s="12">
        <v>302.11374999999998</v>
      </c>
      <c r="I25" s="12" t="s">
        <v>37</v>
      </c>
      <c r="J25" s="12">
        <v>483.25657000000001</v>
      </c>
      <c r="K25" s="12" t="s">
        <v>37</v>
      </c>
      <c r="L25" s="12">
        <v>82.568699999999993</v>
      </c>
      <c r="M25" s="12" t="s">
        <v>36</v>
      </c>
      <c r="N25" s="12">
        <v>183.81341</v>
      </c>
      <c r="O25" s="12" t="s">
        <v>36</v>
      </c>
      <c r="P25" s="12">
        <v>241.71526</v>
      </c>
      <c r="Q25" s="12" t="s">
        <v>37</v>
      </c>
    </row>
    <row r="26" spans="1:17" x14ac:dyDescent="0.25">
      <c r="A26">
        <v>2019</v>
      </c>
      <c r="B26">
        <v>1</v>
      </c>
      <c r="C26" t="s">
        <v>16</v>
      </c>
      <c r="D26" t="s">
        <v>62</v>
      </c>
      <c r="E26" s="12">
        <f t="shared" si="0"/>
        <v>20543.572509999998</v>
      </c>
      <c r="F26" s="12">
        <v>11325.794599999999</v>
      </c>
      <c r="G26" s="12" t="s">
        <v>37</v>
      </c>
      <c r="H26" s="12">
        <v>966.40706</v>
      </c>
      <c r="I26" s="12" t="s">
        <v>37</v>
      </c>
      <c r="J26" s="12">
        <v>3197.8120099999996</v>
      </c>
      <c r="K26" s="12" t="s">
        <v>37</v>
      </c>
      <c r="L26" s="12">
        <v>208.90092000000001</v>
      </c>
      <c r="M26" s="12" t="s">
        <v>37</v>
      </c>
      <c r="N26" s="12">
        <v>3613.9306299999998</v>
      </c>
      <c r="O26" s="12" t="s">
        <v>37</v>
      </c>
      <c r="P26" s="12">
        <v>1230.72729</v>
      </c>
      <c r="Q26" s="12" t="s">
        <v>37</v>
      </c>
    </row>
    <row r="27" spans="1:17" x14ac:dyDescent="0.25">
      <c r="A27">
        <v>2019</v>
      </c>
      <c r="B27">
        <v>1</v>
      </c>
      <c r="C27" t="s">
        <v>16</v>
      </c>
      <c r="D27" t="s">
        <v>45</v>
      </c>
      <c r="E27" s="12">
        <f t="shared" si="0"/>
        <v>3626.1398900000004</v>
      </c>
      <c r="F27" s="12">
        <v>753.56462999999997</v>
      </c>
      <c r="G27" s="12" t="s">
        <v>37</v>
      </c>
      <c r="H27" s="12">
        <v>1325.7684999999999</v>
      </c>
      <c r="I27" s="12" t="s">
        <v>37</v>
      </c>
      <c r="J27" s="12">
        <v>557.85320999999999</v>
      </c>
      <c r="K27" s="12" t="s">
        <v>37</v>
      </c>
      <c r="L27" s="12">
        <v>140.8006</v>
      </c>
      <c r="M27" s="12" t="s">
        <v>37</v>
      </c>
      <c r="N27" s="12">
        <v>397.66791999999998</v>
      </c>
      <c r="O27" s="12" t="s">
        <v>37</v>
      </c>
      <c r="P27" s="12">
        <v>450.48503000000005</v>
      </c>
      <c r="Q27" s="12" t="s">
        <v>37</v>
      </c>
    </row>
    <row r="28" spans="1:17" x14ac:dyDescent="0.25">
      <c r="A28">
        <v>2019</v>
      </c>
      <c r="B28">
        <v>1</v>
      </c>
      <c r="C28" t="s">
        <v>16</v>
      </c>
      <c r="D28" t="s">
        <v>49</v>
      </c>
      <c r="E28" s="12">
        <f t="shared" si="0"/>
        <v>2322.0702200000001</v>
      </c>
      <c r="F28" s="12">
        <v>1366.5871100000002</v>
      </c>
      <c r="G28" s="12" t="s">
        <v>37</v>
      </c>
      <c r="H28" s="12">
        <v>227.87431000000001</v>
      </c>
      <c r="I28" s="12" t="s">
        <v>37</v>
      </c>
      <c r="J28" s="12">
        <v>283.36010999999996</v>
      </c>
      <c r="K28" s="12" t="s">
        <v>37</v>
      </c>
      <c r="L28" s="12">
        <v>71.588979999999992</v>
      </c>
      <c r="M28" s="12" t="s">
        <v>36</v>
      </c>
      <c r="N28" s="12">
        <v>189.44415000000001</v>
      </c>
      <c r="O28" s="12" t="s">
        <v>36</v>
      </c>
      <c r="P28" s="12">
        <v>183.21556000000001</v>
      </c>
      <c r="Q28" s="12" t="s">
        <v>36</v>
      </c>
    </row>
    <row r="29" spans="1:17" x14ac:dyDescent="0.25">
      <c r="A29">
        <v>2019</v>
      </c>
      <c r="B29">
        <v>1</v>
      </c>
      <c r="C29" t="s">
        <v>16</v>
      </c>
      <c r="D29" t="s">
        <v>43</v>
      </c>
      <c r="E29" s="12">
        <f t="shared" si="0"/>
        <v>1259.0392200000003</v>
      </c>
      <c r="F29" s="12">
        <v>519.98777000000007</v>
      </c>
      <c r="G29" s="12" t="s">
        <v>36</v>
      </c>
      <c r="H29" s="12">
        <v>131.76295000000002</v>
      </c>
      <c r="I29" s="12" t="s">
        <v>17</v>
      </c>
      <c r="J29" s="12">
        <v>286.70426000000003</v>
      </c>
      <c r="K29" s="12" t="s">
        <v>36</v>
      </c>
      <c r="L29" s="12">
        <v>60.488050000000001</v>
      </c>
      <c r="M29" s="12" t="s">
        <v>36</v>
      </c>
      <c r="N29" s="12">
        <v>122.96155</v>
      </c>
      <c r="O29" s="12" t="s">
        <v>17</v>
      </c>
      <c r="P29" s="12">
        <v>137.13464000000002</v>
      </c>
      <c r="Q29" s="12" t="s">
        <v>17</v>
      </c>
    </row>
    <row r="30" spans="1:17" x14ac:dyDescent="0.25">
      <c r="A30">
        <v>2019</v>
      </c>
      <c r="B30">
        <v>1</v>
      </c>
      <c r="C30" t="s">
        <v>16</v>
      </c>
      <c r="D30" t="s">
        <v>39</v>
      </c>
      <c r="E30" s="12">
        <f t="shared" si="0"/>
        <v>61448.808659999995</v>
      </c>
      <c r="F30" s="12">
        <v>22158.421989999999</v>
      </c>
      <c r="G30" s="12" t="s">
        <v>17</v>
      </c>
      <c r="H30" s="12">
        <v>4695.4570300000005</v>
      </c>
      <c r="I30" s="12" t="s">
        <v>37</v>
      </c>
      <c r="J30" s="12">
        <v>12253.099910000001</v>
      </c>
      <c r="K30" s="12" t="s">
        <v>17</v>
      </c>
      <c r="L30" s="12">
        <v>1054.8196799999998</v>
      </c>
      <c r="M30" s="12" t="s">
        <v>37</v>
      </c>
      <c r="N30" s="12">
        <v>16619.47075</v>
      </c>
      <c r="O30" s="12" t="s">
        <v>15</v>
      </c>
      <c r="P30" s="12">
        <v>4667.5392999999995</v>
      </c>
      <c r="Q30" s="12" t="s">
        <v>17</v>
      </c>
    </row>
    <row r="31" spans="1:17" x14ac:dyDescent="0.25">
      <c r="A31">
        <v>2019</v>
      </c>
      <c r="B31">
        <v>1</v>
      </c>
      <c r="C31" t="s">
        <v>16</v>
      </c>
      <c r="D31" t="s">
        <v>65</v>
      </c>
      <c r="E31" s="12">
        <f t="shared" si="0"/>
        <v>1299.76665</v>
      </c>
      <c r="F31" s="12">
        <v>478.05980999999997</v>
      </c>
      <c r="G31" s="12" t="s">
        <v>36</v>
      </c>
      <c r="H31" s="12">
        <v>114.93547</v>
      </c>
      <c r="I31" s="12" t="s">
        <v>17</v>
      </c>
      <c r="J31" s="12">
        <v>232.93279000000001</v>
      </c>
      <c r="K31" s="12" t="s">
        <v>37</v>
      </c>
      <c r="L31" s="12">
        <v>58.701949999999997</v>
      </c>
      <c r="M31" s="12" t="s">
        <v>36</v>
      </c>
      <c r="N31" s="12">
        <v>216.05382</v>
      </c>
      <c r="O31" s="12" t="s">
        <v>37</v>
      </c>
      <c r="P31" s="12">
        <v>199.08280999999999</v>
      </c>
      <c r="Q31" s="12" t="s">
        <v>36</v>
      </c>
    </row>
    <row r="32" spans="1:17" x14ac:dyDescent="0.25">
      <c r="A32">
        <v>2019</v>
      </c>
      <c r="B32">
        <v>1</v>
      </c>
      <c r="C32" t="s">
        <v>18</v>
      </c>
      <c r="D32" t="s">
        <v>41</v>
      </c>
      <c r="E32" s="12">
        <f t="shared" ref="E32:E93" si="1">SUM(F32:Q32)</f>
        <v>5823.3996599999991</v>
      </c>
      <c r="F32" s="12">
        <v>770.89840000000004</v>
      </c>
      <c r="G32" s="12" t="s">
        <v>37</v>
      </c>
      <c r="H32" s="12">
        <v>2504.6562899999999</v>
      </c>
      <c r="I32" s="12" t="s">
        <v>37</v>
      </c>
      <c r="J32" s="12">
        <v>1362.1671799999999</v>
      </c>
      <c r="K32" s="12" t="s">
        <v>37</v>
      </c>
      <c r="L32" s="12">
        <v>345.44731999999999</v>
      </c>
      <c r="M32" s="12" t="s">
        <v>37</v>
      </c>
      <c r="N32" s="12">
        <v>341.65039000000002</v>
      </c>
      <c r="O32" s="12" t="s">
        <v>37</v>
      </c>
      <c r="P32" s="12">
        <v>498.58008000000001</v>
      </c>
      <c r="Q32" s="12" t="s">
        <v>37</v>
      </c>
    </row>
    <row r="33" spans="1:17" x14ac:dyDescent="0.25">
      <c r="A33">
        <v>2019</v>
      </c>
      <c r="B33">
        <v>1</v>
      </c>
      <c r="C33" t="s">
        <v>18</v>
      </c>
      <c r="D33" t="s">
        <v>42</v>
      </c>
      <c r="E33" s="12">
        <f t="shared" si="1"/>
        <v>2129.2505400000005</v>
      </c>
      <c r="F33" s="12">
        <v>833.55828000000008</v>
      </c>
      <c r="G33" s="12" t="s">
        <v>37</v>
      </c>
      <c r="H33" s="12">
        <v>284.20490999999998</v>
      </c>
      <c r="I33" s="12" t="s">
        <v>37</v>
      </c>
      <c r="J33" s="12">
        <v>344.54234000000002</v>
      </c>
      <c r="K33" s="12" t="s">
        <v>37</v>
      </c>
      <c r="L33" s="12">
        <v>98.692139999999995</v>
      </c>
      <c r="M33" s="12" t="s">
        <v>37</v>
      </c>
      <c r="N33" s="12">
        <v>382.36489</v>
      </c>
      <c r="O33" s="12" t="s">
        <v>37</v>
      </c>
      <c r="P33" s="12">
        <v>185.88798</v>
      </c>
      <c r="Q33" s="12" t="s">
        <v>36</v>
      </c>
    </row>
    <row r="34" spans="1:17" x14ac:dyDescent="0.25">
      <c r="A34">
        <v>2019</v>
      </c>
      <c r="B34">
        <v>1</v>
      </c>
      <c r="C34" t="s">
        <v>18</v>
      </c>
      <c r="D34" t="s">
        <v>48</v>
      </c>
      <c r="E34" s="12">
        <f t="shared" si="1"/>
        <v>68495.295379999996</v>
      </c>
      <c r="F34" s="12">
        <v>7871.2179699999997</v>
      </c>
      <c r="G34" s="12" t="s">
        <v>37</v>
      </c>
      <c r="H34" s="12">
        <v>28514.108110000001</v>
      </c>
      <c r="I34" s="12" t="s">
        <v>36</v>
      </c>
      <c r="J34" s="12">
        <v>18075.132510000003</v>
      </c>
      <c r="K34" s="12" t="s">
        <v>36</v>
      </c>
      <c r="L34" s="12">
        <v>933.74757</v>
      </c>
      <c r="M34" s="12" t="s">
        <v>37</v>
      </c>
      <c r="N34" s="12">
        <v>6771.6998600000006</v>
      </c>
      <c r="O34" s="12" t="s">
        <v>17</v>
      </c>
      <c r="P34" s="12">
        <v>6329.3893600000001</v>
      </c>
      <c r="Q34" s="12" t="s">
        <v>17</v>
      </c>
    </row>
    <row r="35" spans="1:17" x14ac:dyDescent="0.25">
      <c r="A35">
        <v>2019</v>
      </c>
      <c r="B35">
        <v>1</v>
      </c>
      <c r="C35" t="s">
        <v>18</v>
      </c>
      <c r="D35" t="s">
        <v>38</v>
      </c>
      <c r="E35" s="12">
        <f t="shared" si="1"/>
        <v>1617.05655</v>
      </c>
      <c r="F35" s="12">
        <v>995.78728999999998</v>
      </c>
      <c r="G35" s="12" t="s">
        <v>37</v>
      </c>
      <c r="H35" s="12">
        <v>110.62577</v>
      </c>
      <c r="I35" s="12" t="s">
        <v>17</v>
      </c>
      <c r="J35" s="12">
        <v>186.57326</v>
      </c>
      <c r="K35" s="12" t="s">
        <v>36</v>
      </c>
      <c r="L35" s="12">
        <v>56.284150000000004</v>
      </c>
      <c r="M35" s="12" t="s">
        <v>36</v>
      </c>
      <c r="N35" s="12">
        <v>148.04052999999999</v>
      </c>
      <c r="O35" s="12" t="s">
        <v>17</v>
      </c>
      <c r="P35" s="12">
        <v>119.74555000000001</v>
      </c>
      <c r="Q35" s="12" t="s">
        <v>17</v>
      </c>
    </row>
    <row r="36" spans="1:17" x14ac:dyDescent="0.25">
      <c r="A36">
        <v>2019</v>
      </c>
      <c r="B36">
        <v>1</v>
      </c>
      <c r="C36" t="s">
        <v>18</v>
      </c>
      <c r="D36" t="s">
        <v>44</v>
      </c>
      <c r="E36" s="12">
        <f t="shared" si="1"/>
        <v>3784.4009199999996</v>
      </c>
      <c r="F36" s="12">
        <v>693.50483999999994</v>
      </c>
      <c r="G36" s="12" t="s">
        <v>36</v>
      </c>
      <c r="H36" s="12">
        <v>1091.23677</v>
      </c>
      <c r="I36" s="12" t="s">
        <v>37</v>
      </c>
      <c r="J36" s="12">
        <v>1019.86721</v>
      </c>
      <c r="K36" s="12" t="s">
        <v>37</v>
      </c>
      <c r="L36" s="12">
        <v>171.41696999999999</v>
      </c>
      <c r="M36" s="12" t="s">
        <v>37</v>
      </c>
      <c r="N36" s="12">
        <v>245.26513</v>
      </c>
      <c r="O36" s="12" t="s">
        <v>37</v>
      </c>
      <c r="P36" s="12">
        <v>563.11</v>
      </c>
      <c r="Q36" s="12" t="s">
        <v>37</v>
      </c>
    </row>
    <row r="37" spans="1:17" x14ac:dyDescent="0.25">
      <c r="A37">
        <v>2019</v>
      </c>
      <c r="B37">
        <v>1</v>
      </c>
      <c r="C37" t="s">
        <v>18</v>
      </c>
      <c r="D37" t="s">
        <v>50</v>
      </c>
      <c r="E37" s="12">
        <f t="shared" si="1"/>
        <v>26413.774539999999</v>
      </c>
      <c r="F37" s="12">
        <v>8659.200060000001</v>
      </c>
      <c r="G37" s="12" t="s">
        <v>15</v>
      </c>
      <c r="H37" s="12">
        <v>8909.7658699999993</v>
      </c>
      <c r="I37" s="12" t="s">
        <v>17</v>
      </c>
      <c r="J37" s="12">
        <v>5504.6664800000008</v>
      </c>
      <c r="K37" s="12" t="s">
        <v>36</v>
      </c>
      <c r="L37" s="12">
        <v>563.22841000000005</v>
      </c>
      <c r="M37" s="12" t="s">
        <v>37</v>
      </c>
      <c r="N37" s="12">
        <v>806.59474</v>
      </c>
      <c r="O37" s="12" t="s">
        <v>36</v>
      </c>
      <c r="P37" s="12">
        <v>1970.31898</v>
      </c>
      <c r="Q37" s="12" t="s">
        <v>17</v>
      </c>
    </row>
    <row r="38" spans="1:17" x14ac:dyDescent="0.25">
      <c r="A38">
        <v>2019</v>
      </c>
      <c r="B38">
        <v>1</v>
      </c>
      <c r="C38" t="s">
        <v>18</v>
      </c>
      <c r="D38" t="s">
        <v>52</v>
      </c>
      <c r="E38" s="12">
        <f t="shared" si="1"/>
        <v>1946.89014</v>
      </c>
      <c r="F38" s="12">
        <v>392.51638000000003</v>
      </c>
      <c r="G38" s="12" t="s">
        <v>17</v>
      </c>
      <c r="H38" s="12">
        <v>234.04459</v>
      </c>
      <c r="I38" s="12" t="s">
        <v>37</v>
      </c>
      <c r="J38" s="12">
        <v>538.40105000000005</v>
      </c>
      <c r="K38" s="12" t="s">
        <v>37</v>
      </c>
      <c r="L38" s="12">
        <v>75.034990000000008</v>
      </c>
      <c r="M38" s="12" t="s">
        <v>36</v>
      </c>
      <c r="N38" s="12">
        <v>151.32549</v>
      </c>
      <c r="O38" s="12" t="s">
        <v>17</v>
      </c>
      <c r="P38" s="12">
        <v>555.56763999999998</v>
      </c>
      <c r="Q38" s="12" t="s">
        <v>37</v>
      </c>
    </row>
    <row r="39" spans="1:17" x14ac:dyDescent="0.25">
      <c r="A39">
        <v>2019</v>
      </c>
      <c r="B39">
        <v>1</v>
      </c>
      <c r="C39" t="s">
        <v>18</v>
      </c>
      <c r="D39" t="s">
        <v>55</v>
      </c>
      <c r="E39" s="12">
        <f t="shared" si="1"/>
        <v>1040.7905800000001</v>
      </c>
      <c r="F39" s="12">
        <v>506.40359000000001</v>
      </c>
      <c r="G39" s="12" t="s">
        <v>36</v>
      </c>
      <c r="H39" s="12">
        <v>152.65813</v>
      </c>
      <c r="I39" s="12" t="s">
        <v>17</v>
      </c>
      <c r="J39" s="12">
        <v>193.10269</v>
      </c>
      <c r="K39" s="12" t="s">
        <v>36</v>
      </c>
      <c r="L39" s="12">
        <v>58.952930000000002</v>
      </c>
      <c r="M39" s="12" t="s">
        <v>36</v>
      </c>
      <c r="N39" s="12" t="s">
        <v>64</v>
      </c>
      <c r="O39" s="12" t="s">
        <v>64</v>
      </c>
      <c r="P39" s="12">
        <v>129.67323999999999</v>
      </c>
      <c r="Q39" s="12" t="s">
        <v>17</v>
      </c>
    </row>
    <row r="40" spans="1:17" x14ac:dyDescent="0.25">
      <c r="A40">
        <v>2019</v>
      </c>
      <c r="B40">
        <v>1</v>
      </c>
      <c r="C40" t="s">
        <v>18</v>
      </c>
      <c r="D40" t="s">
        <v>46</v>
      </c>
      <c r="E40" s="12">
        <f t="shared" si="1"/>
        <v>3048.1474299999995</v>
      </c>
      <c r="F40" s="12">
        <v>727.34855000000005</v>
      </c>
      <c r="G40" s="12" t="s">
        <v>37</v>
      </c>
      <c r="H40" s="12">
        <v>1202.6469500000001</v>
      </c>
      <c r="I40" s="12" t="s">
        <v>37</v>
      </c>
      <c r="J40" s="12">
        <v>584.28768000000002</v>
      </c>
      <c r="K40" s="12" t="s">
        <v>37</v>
      </c>
      <c r="L40" s="12">
        <v>118.77188000000001</v>
      </c>
      <c r="M40" s="12" t="s">
        <v>37</v>
      </c>
      <c r="N40" s="12">
        <v>209.81226999999998</v>
      </c>
      <c r="O40" s="12" t="s">
        <v>37</v>
      </c>
      <c r="P40" s="12">
        <v>205.2801</v>
      </c>
      <c r="Q40" s="12" t="s">
        <v>37</v>
      </c>
    </row>
    <row r="41" spans="1:17" x14ac:dyDescent="0.25">
      <c r="A41">
        <v>2019</v>
      </c>
      <c r="B41">
        <v>1</v>
      </c>
      <c r="C41" t="s">
        <v>18</v>
      </c>
      <c r="D41" t="s">
        <v>67</v>
      </c>
      <c r="E41" s="12">
        <f t="shared" si="1"/>
        <v>1765.8795699999998</v>
      </c>
      <c r="F41" s="12">
        <v>859.84597999999994</v>
      </c>
      <c r="G41" s="12" t="s">
        <v>37</v>
      </c>
      <c r="H41" s="12">
        <v>196.84062</v>
      </c>
      <c r="I41" s="12" t="s">
        <v>37</v>
      </c>
      <c r="J41" s="12">
        <v>332.21820000000002</v>
      </c>
      <c r="K41" s="12" t="s">
        <v>37</v>
      </c>
      <c r="L41" s="12">
        <v>72.048009999999991</v>
      </c>
      <c r="M41" s="12" t="s">
        <v>36</v>
      </c>
      <c r="N41" s="12">
        <v>140.71708999999998</v>
      </c>
      <c r="O41" s="12" t="s">
        <v>17</v>
      </c>
      <c r="P41" s="12">
        <v>164.20967000000002</v>
      </c>
      <c r="Q41" s="12" t="s">
        <v>36</v>
      </c>
    </row>
    <row r="42" spans="1:17" x14ac:dyDescent="0.25">
      <c r="A42">
        <v>2019</v>
      </c>
      <c r="B42">
        <v>1</v>
      </c>
      <c r="C42" t="s">
        <v>18</v>
      </c>
      <c r="D42" t="s">
        <v>53</v>
      </c>
      <c r="E42" s="12">
        <f t="shared" si="1"/>
        <v>3541.6862000000001</v>
      </c>
      <c r="F42" s="12">
        <v>508.45211</v>
      </c>
      <c r="G42" s="12" t="s">
        <v>36</v>
      </c>
      <c r="H42" s="12">
        <v>1111.62888</v>
      </c>
      <c r="I42" s="12" t="s">
        <v>36</v>
      </c>
      <c r="J42" s="12">
        <v>1331.5453200000002</v>
      </c>
      <c r="K42" s="12" t="s">
        <v>37</v>
      </c>
      <c r="L42" s="12">
        <v>126.76421999999999</v>
      </c>
      <c r="M42" s="12" t="s">
        <v>37</v>
      </c>
      <c r="N42" s="12">
        <v>147.88104000000001</v>
      </c>
      <c r="O42" s="12" t="s">
        <v>17</v>
      </c>
      <c r="P42" s="12">
        <v>315.41462999999999</v>
      </c>
      <c r="Q42" s="12" t="s">
        <v>37</v>
      </c>
    </row>
    <row r="43" spans="1:17" x14ac:dyDescent="0.25">
      <c r="A43">
        <v>2019</v>
      </c>
      <c r="B43">
        <v>1</v>
      </c>
      <c r="C43" t="s">
        <v>18</v>
      </c>
      <c r="D43" t="s">
        <v>63</v>
      </c>
      <c r="E43" s="12">
        <f t="shared" si="1"/>
        <v>486.65801000000005</v>
      </c>
      <c r="F43" s="12">
        <v>349.90088000000003</v>
      </c>
      <c r="G43" s="12" t="s">
        <v>17</v>
      </c>
      <c r="H43" s="12" t="s">
        <v>64</v>
      </c>
      <c r="I43" s="12" t="s">
        <v>64</v>
      </c>
      <c r="J43" s="12">
        <v>136.75713000000002</v>
      </c>
      <c r="K43" s="12" t="s">
        <v>17</v>
      </c>
      <c r="L43" s="12" t="s">
        <v>64</v>
      </c>
      <c r="M43" s="12" t="s">
        <v>64</v>
      </c>
      <c r="N43" s="12" t="s">
        <v>64</v>
      </c>
      <c r="O43" s="12" t="s">
        <v>64</v>
      </c>
      <c r="P43" s="12" t="s">
        <v>64</v>
      </c>
      <c r="Q43" s="12" t="s">
        <v>64</v>
      </c>
    </row>
    <row r="44" spans="1:17" x14ac:dyDescent="0.25">
      <c r="A44">
        <v>2019</v>
      </c>
      <c r="B44">
        <v>1</v>
      </c>
      <c r="C44" t="s">
        <v>18</v>
      </c>
      <c r="D44" t="s">
        <v>47</v>
      </c>
      <c r="E44" s="12">
        <f t="shared" si="1"/>
        <v>7576.0626000000002</v>
      </c>
      <c r="F44" s="12">
        <v>1383.0756100000001</v>
      </c>
      <c r="G44" s="12" t="s">
        <v>37</v>
      </c>
      <c r="H44" s="12">
        <v>2905.0910199999998</v>
      </c>
      <c r="I44" s="12" t="s">
        <v>36</v>
      </c>
      <c r="J44" s="12">
        <v>2329.1979000000001</v>
      </c>
      <c r="K44" s="12" t="s">
        <v>37</v>
      </c>
      <c r="L44" s="12">
        <v>192.65379999999999</v>
      </c>
      <c r="M44" s="12" t="s">
        <v>37</v>
      </c>
      <c r="N44" s="12">
        <v>230.61234999999999</v>
      </c>
      <c r="O44" s="12" t="s">
        <v>36</v>
      </c>
      <c r="P44" s="12">
        <v>535.43191999999999</v>
      </c>
      <c r="Q44" s="12" t="s">
        <v>36</v>
      </c>
    </row>
    <row r="45" spans="1:17" x14ac:dyDescent="0.25">
      <c r="A45">
        <v>2019</v>
      </c>
      <c r="B45">
        <v>1</v>
      </c>
      <c r="C45" t="s">
        <v>18</v>
      </c>
      <c r="D45" t="s">
        <v>54</v>
      </c>
      <c r="E45" s="12">
        <f t="shared" si="1"/>
        <v>1648.12934</v>
      </c>
      <c r="F45" s="12">
        <v>421.89431000000002</v>
      </c>
      <c r="G45" s="12" t="s">
        <v>17</v>
      </c>
      <c r="H45" s="12">
        <v>256.57459</v>
      </c>
      <c r="I45" s="12" t="s">
        <v>37</v>
      </c>
      <c r="J45" s="12">
        <v>606.14902000000006</v>
      </c>
      <c r="K45" s="12" t="s">
        <v>37</v>
      </c>
      <c r="L45" s="12">
        <v>80.993470000000002</v>
      </c>
      <c r="M45" s="12" t="s">
        <v>36</v>
      </c>
      <c r="N45" s="12">
        <v>121.07919</v>
      </c>
      <c r="O45" s="12" t="s">
        <v>17</v>
      </c>
      <c r="P45" s="12">
        <v>161.43876</v>
      </c>
      <c r="Q45" s="12" t="s">
        <v>17</v>
      </c>
    </row>
    <row r="46" spans="1:17" x14ac:dyDescent="0.25">
      <c r="A46">
        <v>2019</v>
      </c>
      <c r="B46">
        <v>1</v>
      </c>
      <c r="C46" t="s">
        <v>18</v>
      </c>
      <c r="D46" t="s">
        <v>51</v>
      </c>
      <c r="E46" s="12">
        <f t="shared" si="1"/>
        <v>1448.3833800000002</v>
      </c>
      <c r="F46" s="12">
        <v>671.83493999999996</v>
      </c>
      <c r="G46" s="12" t="s">
        <v>37</v>
      </c>
      <c r="H46" s="12">
        <v>189.32673</v>
      </c>
      <c r="I46" s="12" t="s">
        <v>36</v>
      </c>
      <c r="J46" s="12">
        <v>203.8809</v>
      </c>
      <c r="K46" s="12" t="s">
        <v>36</v>
      </c>
      <c r="L46" s="12">
        <v>62.712859999999999</v>
      </c>
      <c r="M46" s="12" t="s">
        <v>36</v>
      </c>
      <c r="N46" s="12">
        <v>189.48839000000001</v>
      </c>
      <c r="O46" s="12" t="s">
        <v>37</v>
      </c>
      <c r="P46" s="12">
        <v>131.13955999999999</v>
      </c>
      <c r="Q46" s="12" t="s">
        <v>17</v>
      </c>
    </row>
    <row r="47" spans="1:17" x14ac:dyDescent="0.25">
      <c r="A47">
        <v>2019</v>
      </c>
      <c r="B47">
        <v>1</v>
      </c>
      <c r="C47" t="s">
        <v>18</v>
      </c>
      <c r="D47" t="s">
        <v>40</v>
      </c>
      <c r="E47" s="12">
        <f t="shared" si="1"/>
        <v>4137.4802599999994</v>
      </c>
      <c r="F47" s="12">
        <v>619.70748000000003</v>
      </c>
      <c r="G47" s="12" t="s">
        <v>36</v>
      </c>
      <c r="H47" s="12">
        <v>1052.4457199999999</v>
      </c>
      <c r="I47" s="12" t="s">
        <v>37</v>
      </c>
      <c r="J47" s="12">
        <v>1484.45715</v>
      </c>
      <c r="K47" s="12" t="s">
        <v>37</v>
      </c>
      <c r="L47" s="12">
        <v>294.07476000000003</v>
      </c>
      <c r="M47" s="12" t="s">
        <v>37</v>
      </c>
      <c r="N47" s="12">
        <v>219.51943</v>
      </c>
      <c r="O47" s="12" t="s">
        <v>37</v>
      </c>
      <c r="P47" s="12">
        <v>467.27571999999998</v>
      </c>
      <c r="Q47" s="12" t="s">
        <v>37</v>
      </c>
    </row>
    <row r="48" spans="1:17" x14ac:dyDescent="0.25">
      <c r="A48">
        <v>2019</v>
      </c>
      <c r="B48">
        <v>1</v>
      </c>
      <c r="C48" t="s">
        <v>18</v>
      </c>
      <c r="D48" t="s">
        <v>62</v>
      </c>
      <c r="E48" s="12">
        <f t="shared" si="1"/>
        <v>10757.11722</v>
      </c>
      <c r="F48" s="12">
        <v>2899.5577000000003</v>
      </c>
      <c r="G48" s="12" t="s">
        <v>36</v>
      </c>
      <c r="H48" s="12">
        <v>1216.6006100000002</v>
      </c>
      <c r="I48" s="12" t="s">
        <v>36</v>
      </c>
      <c r="J48" s="12">
        <v>4326.0190000000002</v>
      </c>
      <c r="K48" s="12" t="s">
        <v>36</v>
      </c>
      <c r="L48" s="12">
        <v>198.48582000000002</v>
      </c>
      <c r="M48" s="12" t="s">
        <v>37</v>
      </c>
      <c r="N48" s="12">
        <v>849.36722999999995</v>
      </c>
      <c r="O48" s="12" t="s">
        <v>37</v>
      </c>
      <c r="P48" s="12">
        <v>1267.0868600000001</v>
      </c>
      <c r="Q48" s="12" t="s">
        <v>37</v>
      </c>
    </row>
    <row r="49" spans="1:17" x14ac:dyDescent="0.25">
      <c r="A49">
        <v>2019</v>
      </c>
      <c r="B49">
        <v>1</v>
      </c>
      <c r="C49" t="s">
        <v>18</v>
      </c>
      <c r="D49" t="s">
        <v>45</v>
      </c>
      <c r="E49" s="12">
        <f t="shared" si="1"/>
        <v>24634.773359999999</v>
      </c>
      <c r="F49" s="12">
        <v>3122.1219799999999</v>
      </c>
      <c r="G49" s="12" t="s">
        <v>37</v>
      </c>
      <c r="H49" s="12">
        <v>10163.29826</v>
      </c>
      <c r="I49" s="12" t="s">
        <v>36</v>
      </c>
      <c r="J49" s="12">
        <v>3522.73443</v>
      </c>
      <c r="K49" s="12" t="s">
        <v>37</v>
      </c>
      <c r="L49" s="12">
        <v>870.93421999999998</v>
      </c>
      <c r="M49" s="12" t="s">
        <v>37</v>
      </c>
      <c r="N49" s="12">
        <v>1861.4471899999999</v>
      </c>
      <c r="O49" s="12" t="s">
        <v>37</v>
      </c>
      <c r="P49" s="12">
        <v>5094.2372800000003</v>
      </c>
      <c r="Q49" s="12" t="s">
        <v>37</v>
      </c>
    </row>
    <row r="50" spans="1:17" x14ac:dyDescent="0.25">
      <c r="A50">
        <v>2019</v>
      </c>
      <c r="B50">
        <v>1</v>
      </c>
      <c r="C50" t="s">
        <v>18</v>
      </c>
      <c r="D50" t="s">
        <v>49</v>
      </c>
      <c r="E50" s="12">
        <f t="shared" si="1"/>
        <v>6020.4589700000015</v>
      </c>
      <c r="F50" s="12">
        <v>1297.16119</v>
      </c>
      <c r="G50" s="12" t="s">
        <v>37</v>
      </c>
      <c r="H50" s="12">
        <v>3148.7031000000002</v>
      </c>
      <c r="I50" s="12" t="s">
        <v>37</v>
      </c>
      <c r="J50" s="12">
        <v>706.04444999999998</v>
      </c>
      <c r="K50" s="12" t="s">
        <v>37</v>
      </c>
      <c r="L50" s="12">
        <v>135.74289000000002</v>
      </c>
      <c r="M50" s="12" t="s">
        <v>37</v>
      </c>
      <c r="N50" s="12">
        <v>320.11836999999997</v>
      </c>
      <c r="O50" s="12" t="s">
        <v>37</v>
      </c>
      <c r="P50" s="12">
        <v>412.68896999999998</v>
      </c>
      <c r="Q50" s="12" t="s">
        <v>37</v>
      </c>
    </row>
    <row r="51" spans="1:17" x14ac:dyDescent="0.25">
      <c r="A51">
        <v>2019</v>
      </c>
      <c r="B51">
        <v>1</v>
      </c>
      <c r="C51" t="s">
        <v>18</v>
      </c>
      <c r="D51" t="s">
        <v>43</v>
      </c>
      <c r="E51" s="12">
        <f t="shared" si="1"/>
        <v>3966.5916399999996</v>
      </c>
      <c r="F51" s="12">
        <v>646.60419999999999</v>
      </c>
      <c r="G51" s="12" t="s">
        <v>37</v>
      </c>
      <c r="H51" s="12">
        <v>375.45299999999997</v>
      </c>
      <c r="I51" s="12" t="s">
        <v>37</v>
      </c>
      <c r="J51" s="12">
        <v>2265.0319800000002</v>
      </c>
      <c r="K51" s="12" t="s">
        <v>37</v>
      </c>
      <c r="L51" s="12">
        <v>128.55072999999999</v>
      </c>
      <c r="M51" s="12" t="s">
        <v>37</v>
      </c>
      <c r="N51" s="12">
        <v>131.94135999999997</v>
      </c>
      <c r="O51" s="12" t="s">
        <v>17</v>
      </c>
      <c r="P51" s="12">
        <v>419.01037000000002</v>
      </c>
      <c r="Q51" s="12" t="s">
        <v>37</v>
      </c>
    </row>
    <row r="52" spans="1:17" x14ac:dyDescent="0.25">
      <c r="A52">
        <v>2019</v>
      </c>
      <c r="B52">
        <v>1</v>
      </c>
      <c r="C52" t="s">
        <v>18</v>
      </c>
      <c r="D52" t="s">
        <v>39</v>
      </c>
      <c r="E52" s="12">
        <f t="shared" si="1"/>
        <v>143778.20244999998</v>
      </c>
      <c r="F52" s="12">
        <v>27812.32662</v>
      </c>
      <c r="G52" s="12" t="s">
        <v>36</v>
      </c>
      <c r="H52" s="12">
        <v>50386.52951</v>
      </c>
      <c r="I52" s="12" t="s">
        <v>15</v>
      </c>
      <c r="J52" s="12">
        <v>46147.681219999999</v>
      </c>
      <c r="K52" s="12" t="s">
        <v>15</v>
      </c>
      <c r="L52" s="12">
        <v>1458.17392</v>
      </c>
      <c r="M52" s="12" t="s">
        <v>37</v>
      </c>
      <c r="N52" s="12">
        <v>8274.2839400000012</v>
      </c>
      <c r="O52" s="12" t="s">
        <v>17</v>
      </c>
      <c r="P52" s="12">
        <v>9699.2072399999997</v>
      </c>
      <c r="Q52" s="12" t="s">
        <v>15</v>
      </c>
    </row>
    <row r="53" spans="1:17" x14ac:dyDescent="0.25">
      <c r="A53">
        <v>2019</v>
      </c>
      <c r="B53">
        <v>1</v>
      </c>
      <c r="C53" t="s">
        <v>18</v>
      </c>
      <c r="D53" t="s">
        <v>65</v>
      </c>
      <c r="E53" s="12">
        <f t="shared" si="1"/>
        <v>1001.98957</v>
      </c>
      <c r="F53" s="12">
        <v>410.72596999999996</v>
      </c>
      <c r="G53" s="12" t="s">
        <v>17</v>
      </c>
      <c r="H53" s="12">
        <v>108.89545</v>
      </c>
      <c r="I53" s="12" t="s">
        <v>17</v>
      </c>
      <c r="J53" s="12">
        <v>177.22812999999999</v>
      </c>
      <c r="K53" s="12" t="s">
        <v>17</v>
      </c>
      <c r="L53" s="12">
        <v>57.74756</v>
      </c>
      <c r="M53" s="12" t="s">
        <v>36</v>
      </c>
      <c r="N53" s="12">
        <v>111.79285</v>
      </c>
      <c r="O53" s="12" t="s">
        <v>17</v>
      </c>
      <c r="P53" s="12">
        <v>135.59960999999998</v>
      </c>
      <c r="Q53" s="12" t="s">
        <v>17</v>
      </c>
    </row>
    <row r="54" spans="1:17" x14ac:dyDescent="0.25">
      <c r="A54">
        <v>2019</v>
      </c>
      <c r="B54">
        <v>1</v>
      </c>
      <c r="C54" t="s">
        <v>23</v>
      </c>
      <c r="D54" t="s">
        <v>41</v>
      </c>
      <c r="E54" s="12">
        <f t="shared" si="1"/>
        <v>1805.7250200000001</v>
      </c>
      <c r="F54" s="12">
        <v>613.27993000000004</v>
      </c>
      <c r="G54" s="12" t="s">
        <v>37</v>
      </c>
      <c r="H54" s="12">
        <v>221.62472</v>
      </c>
      <c r="I54" s="12" t="s">
        <v>37</v>
      </c>
      <c r="J54" s="12">
        <v>559.28773999999999</v>
      </c>
      <c r="K54" s="12" t="s">
        <v>36</v>
      </c>
      <c r="L54" s="12">
        <v>67.655860000000004</v>
      </c>
      <c r="M54" s="12" t="s">
        <v>36</v>
      </c>
      <c r="N54" s="12">
        <v>132.63087999999999</v>
      </c>
      <c r="O54" s="12" t="s">
        <v>17</v>
      </c>
      <c r="P54" s="12">
        <v>211.24589</v>
      </c>
      <c r="Q54" s="12" t="s">
        <v>37</v>
      </c>
    </row>
    <row r="55" spans="1:17" x14ac:dyDescent="0.25">
      <c r="A55">
        <v>2019</v>
      </c>
      <c r="B55">
        <v>1</v>
      </c>
      <c r="C55" t="s">
        <v>23</v>
      </c>
      <c r="D55" t="s">
        <v>42</v>
      </c>
      <c r="E55" s="12">
        <f t="shared" si="1"/>
        <v>1654.5435800000002</v>
      </c>
      <c r="F55" s="12">
        <v>803.83893999999998</v>
      </c>
      <c r="G55" s="12" t="s">
        <v>37</v>
      </c>
      <c r="H55" s="12">
        <v>140.99006</v>
      </c>
      <c r="I55" s="12" t="s">
        <v>17</v>
      </c>
      <c r="J55" s="12">
        <v>233.05022</v>
      </c>
      <c r="K55" s="12" t="s">
        <v>37</v>
      </c>
      <c r="L55" s="12">
        <v>59.805800000000005</v>
      </c>
      <c r="M55" s="12" t="s">
        <v>36</v>
      </c>
      <c r="N55" s="12">
        <v>264.32690000000002</v>
      </c>
      <c r="O55" s="12" t="s">
        <v>37</v>
      </c>
      <c r="P55" s="12">
        <v>152.53166000000002</v>
      </c>
      <c r="Q55" s="12" t="s">
        <v>17</v>
      </c>
    </row>
    <row r="56" spans="1:17" x14ac:dyDescent="0.25">
      <c r="A56">
        <v>2019</v>
      </c>
      <c r="B56">
        <v>1</v>
      </c>
      <c r="C56" t="s">
        <v>23</v>
      </c>
      <c r="D56" t="s">
        <v>48</v>
      </c>
      <c r="E56" s="12">
        <f t="shared" si="1"/>
        <v>9272.0990700000002</v>
      </c>
      <c r="F56" s="12">
        <v>4173.4055799999996</v>
      </c>
      <c r="G56" s="12" t="s">
        <v>17</v>
      </c>
      <c r="H56" s="12">
        <v>1277.33869</v>
      </c>
      <c r="I56" s="12" t="s">
        <v>37</v>
      </c>
      <c r="J56" s="12">
        <v>1601.8266000000001</v>
      </c>
      <c r="K56" s="12" t="s">
        <v>37</v>
      </c>
      <c r="L56" s="12">
        <v>160.27231</v>
      </c>
      <c r="M56" s="12" t="s">
        <v>37</v>
      </c>
      <c r="N56" s="12">
        <v>828.73018999999999</v>
      </c>
      <c r="O56" s="12" t="s">
        <v>37</v>
      </c>
      <c r="P56" s="12">
        <v>1230.5256999999999</v>
      </c>
      <c r="Q56" s="12" t="s">
        <v>37</v>
      </c>
    </row>
    <row r="57" spans="1:17" x14ac:dyDescent="0.25">
      <c r="A57">
        <v>2019</v>
      </c>
      <c r="B57">
        <v>1</v>
      </c>
      <c r="C57" t="s">
        <v>23</v>
      </c>
      <c r="D57" t="s">
        <v>38</v>
      </c>
      <c r="E57" s="12">
        <f t="shared" si="1"/>
        <v>1229.24686</v>
      </c>
      <c r="F57" s="12">
        <v>611.65734999999995</v>
      </c>
      <c r="G57" s="12" t="s">
        <v>37</v>
      </c>
      <c r="H57" s="12">
        <v>109.12092</v>
      </c>
      <c r="I57" s="12" t="s">
        <v>17</v>
      </c>
      <c r="J57" s="12">
        <v>179.84918999999999</v>
      </c>
      <c r="K57" s="12" t="s">
        <v>36</v>
      </c>
      <c r="L57" s="12">
        <v>57.74333</v>
      </c>
      <c r="M57" s="12" t="s">
        <v>36</v>
      </c>
      <c r="N57" s="12">
        <v>149.27897000000002</v>
      </c>
      <c r="O57" s="12" t="s">
        <v>17</v>
      </c>
      <c r="P57" s="12">
        <v>121.59710000000001</v>
      </c>
      <c r="Q57" s="12" t="s">
        <v>17</v>
      </c>
    </row>
    <row r="58" spans="1:17" x14ac:dyDescent="0.25">
      <c r="A58">
        <v>2019</v>
      </c>
      <c r="B58">
        <v>1</v>
      </c>
      <c r="C58" t="s">
        <v>23</v>
      </c>
      <c r="D58" t="s">
        <v>44</v>
      </c>
      <c r="E58" s="12">
        <f t="shared" si="1"/>
        <v>1538.50368</v>
      </c>
      <c r="F58" s="12">
        <v>782.39366000000007</v>
      </c>
      <c r="G58" s="12" t="s">
        <v>37</v>
      </c>
      <c r="H58" s="12">
        <v>127.29557000000001</v>
      </c>
      <c r="I58" s="12" t="s">
        <v>17</v>
      </c>
      <c r="J58" s="12">
        <v>323.65262000000001</v>
      </c>
      <c r="K58" s="12" t="s">
        <v>37</v>
      </c>
      <c r="L58" s="12">
        <v>60.022669999999998</v>
      </c>
      <c r="M58" s="12" t="s">
        <v>36</v>
      </c>
      <c r="N58" s="12">
        <v>111.72494999999999</v>
      </c>
      <c r="O58" s="12" t="s">
        <v>17</v>
      </c>
      <c r="P58" s="12">
        <v>133.41421</v>
      </c>
      <c r="Q58" s="12" t="s">
        <v>17</v>
      </c>
    </row>
    <row r="59" spans="1:17" x14ac:dyDescent="0.25">
      <c r="A59">
        <v>2019</v>
      </c>
      <c r="B59">
        <v>1</v>
      </c>
      <c r="C59" t="s">
        <v>23</v>
      </c>
      <c r="D59" t="s">
        <v>50</v>
      </c>
      <c r="E59" s="12">
        <f t="shared" si="1"/>
        <v>47590.888729999999</v>
      </c>
      <c r="F59" s="12">
        <v>19931.045870000002</v>
      </c>
      <c r="G59" s="12" t="s">
        <v>15</v>
      </c>
      <c r="H59" s="12">
        <v>6526.2087300000003</v>
      </c>
      <c r="I59" s="12" t="s">
        <v>36</v>
      </c>
      <c r="J59" s="12">
        <v>11567.18281</v>
      </c>
      <c r="K59" s="12" t="s">
        <v>17</v>
      </c>
      <c r="L59" s="12">
        <v>595.80127000000005</v>
      </c>
      <c r="M59" s="12" t="s">
        <v>37</v>
      </c>
      <c r="N59" s="12">
        <v>4723.6548000000003</v>
      </c>
      <c r="O59" s="12" t="s">
        <v>17</v>
      </c>
      <c r="P59" s="12">
        <v>4246.9952499999999</v>
      </c>
      <c r="Q59" s="12" t="s">
        <v>17</v>
      </c>
    </row>
    <row r="60" spans="1:17" x14ac:dyDescent="0.25">
      <c r="A60">
        <v>2019</v>
      </c>
      <c r="B60">
        <v>1</v>
      </c>
      <c r="C60" t="s">
        <v>23</v>
      </c>
      <c r="D60" t="s">
        <v>52</v>
      </c>
      <c r="E60" s="12">
        <f t="shared" si="1"/>
        <v>1432.96523</v>
      </c>
      <c r="F60" s="12">
        <v>410.94574999999998</v>
      </c>
      <c r="G60" s="12" t="s">
        <v>17</v>
      </c>
      <c r="H60" s="12">
        <v>153.79007000000001</v>
      </c>
      <c r="I60" s="12" t="s">
        <v>17</v>
      </c>
      <c r="J60" s="12">
        <v>263.80975000000001</v>
      </c>
      <c r="K60" s="12" t="s">
        <v>37</v>
      </c>
      <c r="L60" s="12">
        <v>61.550660000000001</v>
      </c>
      <c r="M60" s="12" t="s">
        <v>36</v>
      </c>
      <c r="N60" s="12">
        <v>203.02298999999999</v>
      </c>
      <c r="O60" s="12" t="s">
        <v>37</v>
      </c>
      <c r="P60" s="12">
        <v>339.84601000000004</v>
      </c>
      <c r="Q60" s="12" t="s">
        <v>37</v>
      </c>
    </row>
    <row r="61" spans="1:17" x14ac:dyDescent="0.25">
      <c r="A61">
        <v>2019</v>
      </c>
      <c r="B61">
        <v>1</v>
      </c>
      <c r="C61" t="s">
        <v>23</v>
      </c>
      <c r="D61" t="s">
        <v>55</v>
      </c>
      <c r="E61" s="12">
        <f t="shared" si="1"/>
        <v>1815.8543399999999</v>
      </c>
      <c r="F61" s="12">
        <v>748.46133999999995</v>
      </c>
      <c r="G61" s="12" t="s">
        <v>37</v>
      </c>
      <c r="H61" s="12">
        <v>289.39999</v>
      </c>
      <c r="I61" s="12" t="s">
        <v>37</v>
      </c>
      <c r="J61" s="12">
        <v>319.31628999999998</v>
      </c>
      <c r="K61" s="12" t="s">
        <v>37</v>
      </c>
      <c r="L61" s="12">
        <v>67.236649999999997</v>
      </c>
      <c r="M61" s="12" t="s">
        <v>36</v>
      </c>
      <c r="N61" s="12">
        <v>155.86673999999999</v>
      </c>
      <c r="O61" s="12" t="s">
        <v>36</v>
      </c>
      <c r="P61" s="12">
        <v>235.57333</v>
      </c>
      <c r="Q61" s="12" t="s">
        <v>37</v>
      </c>
    </row>
    <row r="62" spans="1:17" x14ac:dyDescent="0.25">
      <c r="A62">
        <v>2019</v>
      </c>
      <c r="B62">
        <v>1</v>
      </c>
      <c r="C62" t="s">
        <v>23</v>
      </c>
      <c r="D62" t="s">
        <v>46</v>
      </c>
      <c r="E62" s="12">
        <f t="shared" si="1"/>
        <v>1490.2642399999997</v>
      </c>
      <c r="F62" s="12">
        <v>622.86785999999995</v>
      </c>
      <c r="G62" s="12" t="s">
        <v>37</v>
      </c>
      <c r="H62" s="12">
        <v>174.20570999999998</v>
      </c>
      <c r="I62" s="12" t="s">
        <v>36</v>
      </c>
      <c r="J62" s="12">
        <v>311.96494999999999</v>
      </c>
      <c r="K62" s="12" t="s">
        <v>37</v>
      </c>
      <c r="L62" s="12">
        <v>61.11815</v>
      </c>
      <c r="M62" s="12" t="s">
        <v>36</v>
      </c>
      <c r="N62" s="12">
        <v>190.33645999999999</v>
      </c>
      <c r="O62" s="12" t="s">
        <v>36</v>
      </c>
      <c r="P62" s="12">
        <v>129.77110999999999</v>
      </c>
      <c r="Q62" s="12" t="s">
        <v>17</v>
      </c>
    </row>
    <row r="63" spans="1:17" x14ac:dyDescent="0.25">
      <c r="A63">
        <v>2019</v>
      </c>
      <c r="B63">
        <v>1</v>
      </c>
      <c r="C63" t="s">
        <v>23</v>
      </c>
      <c r="D63" t="s">
        <v>67</v>
      </c>
      <c r="E63" s="12">
        <f t="shared" si="1"/>
        <v>924.22161000000006</v>
      </c>
      <c r="F63" s="12">
        <v>387.20580999999999</v>
      </c>
      <c r="G63" s="12" t="s">
        <v>17</v>
      </c>
      <c r="H63" s="12">
        <v>108.96438999999999</v>
      </c>
      <c r="I63" s="12" t="s">
        <v>17</v>
      </c>
      <c r="J63" s="12">
        <v>146.37073999999998</v>
      </c>
      <c r="K63" s="12" t="s">
        <v>17</v>
      </c>
      <c r="L63" s="12">
        <v>56.330359999999999</v>
      </c>
      <c r="M63" s="12" t="s">
        <v>36</v>
      </c>
      <c r="N63" s="12">
        <v>113.72202</v>
      </c>
      <c r="O63" s="12" t="s">
        <v>17</v>
      </c>
      <c r="P63" s="12">
        <v>111.62828999999999</v>
      </c>
      <c r="Q63" s="12" t="s">
        <v>17</v>
      </c>
    </row>
    <row r="64" spans="1:17" x14ac:dyDescent="0.25">
      <c r="A64">
        <v>2019</v>
      </c>
      <c r="B64">
        <v>1</v>
      </c>
      <c r="C64" t="s">
        <v>23</v>
      </c>
      <c r="D64" t="s">
        <v>53</v>
      </c>
      <c r="E64" s="12">
        <f t="shared" si="1"/>
        <v>1495.5603199999998</v>
      </c>
      <c r="F64" s="12">
        <v>594.52668000000006</v>
      </c>
      <c r="G64" s="12" t="s">
        <v>37</v>
      </c>
      <c r="H64" s="12">
        <v>256.13260000000002</v>
      </c>
      <c r="I64" s="12" t="s">
        <v>37</v>
      </c>
      <c r="J64" s="12">
        <v>285.86546000000004</v>
      </c>
      <c r="K64" s="12" t="s">
        <v>37</v>
      </c>
      <c r="L64" s="12">
        <v>66.095770000000002</v>
      </c>
      <c r="M64" s="12" t="s">
        <v>36</v>
      </c>
      <c r="N64" s="12">
        <v>115.53910999999999</v>
      </c>
      <c r="O64" s="12" t="s">
        <v>17</v>
      </c>
      <c r="P64" s="12">
        <v>177.4007</v>
      </c>
      <c r="Q64" s="12" t="s">
        <v>36</v>
      </c>
    </row>
    <row r="65" spans="1:17" x14ac:dyDescent="0.25">
      <c r="A65">
        <v>2019</v>
      </c>
      <c r="B65">
        <v>1</v>
      </c>
      <c r="C65" t="s">
        <v>23</v>
      </c>
      <c r="D65" t="s">
        <v>63</v>
      </c>
      <c r="E65" s="12">
        <f t="shared" si="1"/>
        <v>487.74758000000003</v>
      </c>
      <c r="F65" s="12">
        <v>350.71719000000002</v>
      </c>
      <c r="G65" s="12" t="s">
        <v>17</v>
      </c>
      <c r="H65" s="12" t="s">
        <v>64</v>
      </c>
      <c r="I65" s="12" t="s">
        <v>64</v>
      </c>
      <c r="J65" s="12">
        <v>137.03039000000001</v>
      </c>
      <c r="K65" s="12" t="s">
        <v>17</v>
      </c>
      <c r="L65" s="12" t="s">
        <v>64</v>
      </c>
      <c r="M65" s="12" t="s">
        <v>64</v>
      </c>
      <c r="N65" s="12" t="s">
        <v>64</v>
      </c>
      <c r="O65" s="12" t="s">
        <v>64</v>
      </c>
      <c r="P65" s="12" t="s">
        <v>64</v>
      </c>
      <c r="Q65" s="12" t="s">
        <v>64</v>
      </c>
    </row>
    <row r="66" spans="1:17" x14ac:dyDescent="0.25">
      <c r="A66">
        <v>2019</v>
      </c>
      <c r="B66">
        <v>1</v>
      </c>
      <c r="C66" t="s">
        <v>23</v>
      </c>
      <c r="D66" t="s">
        <v>47</v>
      </c>
      <c r="E66" s="12">
        <f t="shared" si="1"/>
        <v>2834.2347900000004</v>
      </c>
      <c r="F66" s="12">
        <v>1421.31576</v>
      </c>
      <c r="G66" s="12" t="s">
        <v>37</v>
      </c>
      <c r="H66" s="12">
        <v>396.255</v>
      </c>
      <c r="I66" s="12" t="s">
        <v>37</v>
      </c>
      <c r="J66" s="12">
        <v>577.55273999999997</v>
      </c>
      <c r="K66" s="12" t="s">
        <v>37</v>
      </c>
      <c r="L66" s="12">
        <v>77.503270000000001</v>
      </c>
      <c r="M66" s="12" t="s">
        <v>36</v>
      </c>
      <c r="N66" s="12">
        <v>129.30506</v>
      </c>
      <c r="O66" s="12" t="s">
        <v>17</v>
      </c>
      <c r="P66" s="12">
        <v>232.30295999999998</v>
      </c>
      <c r="Q66" s="12" t="s">
        <v>36</v>
      </c>
    </row>
    <row r="67" spans="1:17" x14ac:dyDescent="0.25">
      <c r="A67">
        <v>2019</v>
      </c>
      <c r="B67">
        <v>1</v>
      </c>
      <c r="C67" t="s">
        <v>23</v>
      </c>
      <c r="D67" t="s">
        <v>54</v>
      </c>
      <c r="E67" s="12">
        <f t="shared" si="1"/>
        <v>933.52548999999999</v>
      </c>
      <c r="F67" s="12">
        <v>358.88346999999999</v>
      </c>
      <c r="G67" s="12" t="s">
        <v>17</v>
      </c>
      <c r="H67" s="12">
        <v>110.51946000000001</v>
      </c>
      <c r="I67" s="12" t="s">
        <v>17</v>
      </c>
      <c r="J67" s="12">
        <v>151.89928</v>
      </c>
      <c r="K67" s="12" t="s">
        <v>17</v>
      </c>
      <c r="L67" s="12">
        <v>56.390169999999998</v>
      </c>
      <c r="M67" s="12" t="s">
        <v>36</v>
      </c>
      <c r="N67" s="12">
        <v>110.8613</v>
      </c>
      <c r="O67" s="12" t="s">
        <v>17</v>
      </c>
      <c r="P67" s="12">
        <v>144.97181</v>
      </c>
      <c r="Q67" s="12" t="s">
        <v>17</v>
      </c>
    </row>
    <row r="68" spans="1:17" x14ac:dyDescent="0.25">
      <c r="A68">
        <v>2019</v>
      </c>
      <c r="B68">
        <v>1</v>
      </c>
      <c r="C68" t="s">
        <v>23</v>
      </c>
      <c r="D68" t="s">
        <v>51</v>
      </c>
      <c r="E68" s="12">
        <f t="shared" si="1"/>
        <v>10382.64041</v>
      </c>
      <c r="F68" s="12">
        <v>4225.3328099999999</v>
      </c>
      <c r="G68" s="12" t="s">
        <v>36</v>
      </c>
      <c r="H68" s="12">
        <v>1581.82311</v>
      </c>
      <c r="I68" s="12" t="s">
        <v>37</v>
      </c>
      <c r="J68" s="12">
        <v>1974.1671000000001</v>
      </c>
      <c r="K68" s="12" t="s">
        <v>36</v>
      </c>
      <c r="L68" s="12">
        <v>156.05036999999999</v>
      </c>
      <c r="M68" s="12" t="s">
        <v>37</v>
      </c>
      <c r="N68" s="12">
        <v>1434.5035399999999</v>
      </c>
      <c r="O68" s="12" t="s">
        <v>37</v>
      </c>
      <c r="P68" s="12">
        <v>1010.76348</v>
      </c>
      <c r="Q68" s="12" t="s">
        <v>36</v>
      </c>
    </row>
    <row r="69" spans="1:17" x14ac:dyDescent="0.25">
      <c r="A69">
        <v>2019</v>
      </c>
      <c r="B69">
        <v>1</v>
      </c>
      <c r="C69" t="s">
        <v>23</v>
      </c>
      <c r="D69" t="s">
        <v>40</v>
      </c>
      <c r="E69" s="12">
        <f t="shared" si="1"/>
        <v>1390.2945300000001</v>
      </c>
      <c r="F69" s="12">
        <v>614.40554000000009</v>
      </c>
      <c r="G69" s="12" t="s">
        <v>37</v>
      </c>
      <c r="H69" s="12">
        <v>162.51035000000002</v>
      </c>
      <c r="I69" s="12" t="s">
        <v>36</v>
      </c>
      <c r="J69" s="12">
        <v>281.27584999999999</v>
      </c>
      <c r="K69" s="12" t="s">
        <v>37</v>
      </c>
      <c r="L69" s="12">
        <v>60.330800000000004</v>
      </c>
      <c r="M69" s="12" t="s">
        <v>36</v>
      </c>
      <c r="N69" s="12">
        <v>117.13467999999999</v>
      </c>
      <c r="O69" s="12" t="s">
        <v>17</v>
      </c>
      <c r="P69" s="12">
        <v>154.63730999999999</v>
      </c>
      <c r="Q69" s="12" t="s">
        <v>17</v>
      </c>
    </row>
    <row r="70" spans="1:17" x14ac:dyDescent="0.25">
      <c r="A70">
        <v>2019</v>
      </c>
      <c r="B70">
        <v>1</v>
      </c>
      <c r="C70" t="s">
        <v>23</v>
      </c>
      <c r="D70" t="s">
        <v>62</v>
      </c>
      <c r="E70" s="12">
        <f t="shared" si="1"/>
        <v>2019.2631699999999</v>
      </c>
      <c r="F70" s="12">
        <v>755.07352000000003</v>
      </c>
      <c r="G70" s="12" t="s">
        <v>37</v>
      </c>
      <c r="H70" s="12">
        <v>168.48584</v>
      </c>
      <c r="I70" s="12" t="s">
        <v>36</v>
      </c>
      <c r="J70" s="12">
        <v>381.82853999999998</v>
      </c>
      <c r="K70" s="12" t="s">
        <v>37</v>
      </c>
      <c r="L70" s="12">
        <v>70.11591</v>
      </c>
      <c r="M70" s="12" t="s">
        <v>36</v>
      </c>
      <c r="N70" s="12">
        <v>361.53456</v>
      </c>
      <c r="O70" s="12" t="s">
        <v>37</v>
      </c>
      <c r="P70" s="12">
        <v>282.22480000000002</v>
      </c>
      <c r="Q70" s="12" t="s">
        <v>37</v>
      </c>
    </row>
    <row r="71" spans="1:17" x14ac:dyDescent="0.25">
      <c r="A71">
        <v>2019</v>
      </c>
      <c r="B71">
        <v>1</v>
      </c>
      <c r="C71" t="s">
        <v>23</v>
      </c>
      <c r="D71" t="s">
        <v>45</v>
      </c>
      <c r="E71" s="12">
        <f t="shared" si="1"/>
        <v>4118.6457300000002</v>
      </c>
      <c r="F71" s="12">
        <v>1479.0588400000001</v>
      </c>
      <c r="G71" s="12" t="s">
        <v>37</v>
      </c>
      <c r="H71" s="12">
        <v>632.6413</v>
      </c>
      <c r="I71" s="12" t="s">
        <v>37</v>
      </c>
      <c r="J71" s="12">
        <v>1005.91509</v>
      </c>
      <c r="K71" s="12" t="s">
        <v>36</v>
      </c>
      <c r="L71" s="12">
        <v>187.10007000000002</v>
      </c>
      <c r="M71" s="12" t="s">
        <v>37</v>
      </c>
      <c r="N71" s="12">
        <v>277.40959000000004</v>
      </c>
      <c r="O71" s="12" t="s">
        <v>37</v>
      </c>
      <c r="P71" s="12">
        <v>536.52084000000002</v>
      </c>
      <c r="Q71" s="12" t="s">
        <v>37</v>
      </c>
    </row>
    <row r="72" spans="1:17" x14ac:dyDescent="0.25">
      <c r="A72">
        <v>2019</v>
      </c>
      <c r="B72">
        <v>1</v>
      </c>
      <c r="C72" t="s">
        <v>23</v>
      </c>
      <c r="D72" t="s">
        <v>49</v>
      </c>
      <c r="E72" s="12">
        <f t="shared" si="1"/>
        <v>14983.075040000002</v>
      </c>
      <c r="F72" s="12">
        <v>4129.4118500000004</v>
      </c>
      <c r="G72" s="12" t="s">
        <v>37</v>
      </c>
      <c r="H72" s="12">
        <v>3398.6208500000002</v>
      </c>
      <c r="I72" s="12" t="s">
        <v>36</v>
      </c>
      <c r="J72" s="12">
        <v>3390.96639</v>
      </c>
      <c r="K72" s="12" t="s">
        <v>37</v>
      </c>
      <c r="L72" s="12">
        <v>500.12832000000003</v>
      </c>
      <c r="M72" s="12" t="s">
        <v>36</v>
      </c>
      <c r="N72" s="12">
        <v>1653.7764199999999</v>
      </c>
      <c r="O72" s="12" t="s">
        <v>37</v>
      </c>
      <c r="P72" s="12">
        <v>1910.17121</v>
      </c>
      <c r="Q72" s="12" t="s">
        <v>36</v>
      </c>
    </row>
    <row r="73" spans="1:17" x14ac:dyDescent="0.25">
      <c r="A73">
        <v>2019</v>
      </c>
      <c r="B73">
        <v>1</v>
      </c>
      <c r="C73" t="s">
        <v>23</v>
      </c>
      <c r="D73" t="s">
        <v>43</v>
      </c>
      <c r="E73" s="12">
        <f t="shared" si="1"/>
        <v>994.29141000000004</v>
      </c>
      <c r="F73" s="12">
        <v>369.61935999999997</v>
      </c>
      <c r="G73" s="12" t="s">
        <v>17</v>
      </c>
      <c r="H73" s="12">
        <v>122.26853</v>
      </c>
      <c r="I73" s="12" t="s">
        <v>17</v>
      </c>
      <c r="J73" s="12">
        <v>216.26585999999998</v>
      </c>
      <c r="K73" s="12" t="s">
        <v>36</v>
      </c>
      <c r="L73" s="12">
        <v>58.559959999999997</v>
      </c>
      <c r="M73" s="12" t="s">
        <v>36</v>
      </c>
      <c r="N73" s="12">
        <v>109.92277</v>
      </c>
      <c r="O73" s="12" t="s">
        <v>17</v>
      </c>
      <c r="P73" s="12">
        <v>117.65492999999999</v>
      </c>
      <c r="Q73" s="12" t="s">
        <v>17</v>
      </c>
    </row>
    <row r="74" spans="1:17" x14ac:dyDescent="0.25">
      <c r="A74">
        <v>2019</v>
      </c>
      <c r="B74">
        <v>1</v>
      </c>
      <c r="C74" t="s">
        <v>23</v>
      </c>
      <c r="D74" t="s">
        <v>39</v>
      </c>
      <c r="E74" s="12">
        <f t="shared" si="1"/>
        <v>4542.6940800000002</v>
      </c>
      <c r="F74" s="12">
        <v>1474.2977700000001</v>
      </c>
      <c r="G74" s="12" t="s">
        <v>37</v>
      </c>
      <c r="H74" s="12">
        <v>757.77599999999995</v>
      </c>
      <c r="I74" s="12" t="s">
        <v>37</v>
      </c>
      <c r="J74" s="12">
        <v>1052.3519199999998</v>
      </c>
      <c r="K74" s="12" t="s">
        <v>37</v>
      </c>
      <c r="L74" s="12">
        <v>127.64836</v>
      </c>
      <c r="M74" s="12" t="s">
        <v>37</v>
      </c>
      <c r="N74" s="12">
        <v>680.57230000000004</v>
      </c>
      <c r="O74" s="12" t="s">
        <v>37</v>
      </c>
      <c r="P74" s="12">
        <v>450.04773</v>
      </c>
      <c r="Q74" s="12" t="s">
        <v>37</v>
      </c>
    </row>
    <row r="75" spans="1:17" x14ac:dyDescent="0.25">
      <c r="A75">
        <v>2019</v>
      </c>
      <c r="B75">
        <v>1</v>
      </c>
      <c r="C75" t="s">
        <v>23</v>
      </c>
      <c r="D75" t="s">
        <v>65</v>
      </c>
      <c r="E75" s="12">
        <f t="shared" si="1"/>
        <v>1079.3657499999999</v>
      </c>
      <c r="F75" s="12">
        <v>416.19139000000001</v>
      </c>
      <c r="G75" s="12" t="s">
        <v>17</v>
      </c>
      <c r="H75" s="12">
        <v>109.51586999999999</v>
      </c>
      <c r="I75" s="12" t="s">
        <v>17</v>
      </c>
      <c r="J75" s="12">
        <v>212.10607000000002</v>
      </c>
      <c r="K75" s="12" t="s">
        <v>36</v>
      </c>
      <c r="L75" s="12">
        <v>59.198219999999999</v>
      </c>
      <c r="M75" s="12" t="s">
        <v>36</v>
      </c>
      <c r="N75" s="12">
        <v>110.94799999999999</v>
      </c>
      <c r="O75" s="12" t="s">
        <v>17</v>
      </c>
      <c r="P75" s="12">
        <v>171.40620000000001</v>
      </c>
      <c r="Q75" s="12" t="s">
        <v>36</v>
      </c>
    </row>
    <row r="76" spans="1:17" x14ac:dyDescent="0.25">
      <c r="A76">
        <v>2019</v>
      </c>
      <c r="B76">
        <v>1</v>
      </c>
      <c r="C76" t="s">
        <v>24</v>
      </c>
      <c r="D76" t="s">
        <v>41</v>
      </c>
      <c r="E76" s="12">
        <f t="shared" si="1"/>
        <v>2952.4065999999993</v>
      </c>
      <c r="F76" s="12">
        <v>1156.1863799999999</v>
      </c>
      <c r="G76" s="12" t="s">
        <v>37</v>
      </c>
      <c r="H76" s="12">
        <v>413.09113000000002</v>
      </c>
      <c r="I76" s="12" t="s">
        <v>37</v>
      </c>
      <c r="J76" s="12">
        <v>720.40435000000002</v>
      </c>
      <c r="K76" s="12" t="s">
        <v>37</v>
      </c>
      <c r="L76" s="12">
        <v>79.598939999999999</v>
      </c>
      <c r="M76" s="12" t="s">
        <v>36</v>
      </c>
      <c r="N76" s="12">
        <v>164.86027999999999</v>
      </c>
      <c r="O76" s="12" t="s">
        <v>36</v>
      </c>
      <c r="P76" s="12">
        <v>418.26552000000004</v>
      </c>
      <c r="Q76" s="12" t="s">
        <v>37</v>
      </c>
    </row>
    <row r="77" spans="1:17" x14ac:dyDescent="0.25">
      <c r="A77">
        <v>2019</v>
      </c>
      <c r="B77">
        <v>1</v>
      </c>
      <c r="C77" t="s">
        <v>24</v>
      </c>
      <c r="D77" t="s">
        <v>42</v>
      </c>
      <c r="E77" s="12">
        <f t="shared" si="1"/>
        <v>5949.5156900000002</v>
      </c>
      <c r="F77" s="12">
        <v>2759.34816</v>
      </c>
      <c r="G77" s="12" t="s">
        <v>37</v>
      </c>
      <c r="H77" s="12">
        <v>395.87622999999996</v>
      </c>
      <c r="I77" s="12" t="s">
        <v>37</v>
      </c>
      <c r="J77" s="12">
        <v>1040.6763900000001</v>
      </c>
      <c r="K77" s="12" t="s">
        <v>37</v>
      </c>
      <c r="L77" s="12">
        <v>78.61891</v>
      </c>
      <c r="M77" s="12" t="s">
        <v>36</v>
      </c>
      <c r="N77" s="12">
        <v>1249.39958</v>
      </c>
      <c r="O77" s="12" t="s">
        <v>37</v>
      </c>
      <c r="P77" s="12">
        <v>425.59641999999997</v>
      </c>
      <c r="Q77" s="12" t="s">
        <v>37</v>
      </c>
    </row>
    <row r="78" spans="1:17" x14ac:dyDescent="0.25">
      <c r="A78">
        <v>2019</v>
      </c>
      <c r="B78">
        <v>1</v>
      </c>
      <c r="C78" t="s">
        <v>24</v>
      </c>
      <c r="D78" t="s">
        <v>48</v>
      </c>
      <c r="E78" s="12">
        <f t="shared" si="1"/>
        <v>6425.5877199999995</v>
      </c>
      <c r="F78" s="12">
        <v>2310.4900299999999</v>
      </c>
      <c r="G78" s="12" t="s">
        <v>37</v>
      </c>
      <c r="H78" s="12">
        <v>1183.44173</v>
      </c>
      <c r="I78" s="12" t="s">
        <v>37</v>
      </c>
      <c r="J78" s="12">
        <v>1383.6885400000001</v>
      </c>
      <c r="K78" s="12" t="s">
        <v>37</v>
      </c>
      <c r="L78" s="12">
        <v>129.20213000000001</v>
      </c>
      <c r="M78" s="12" t="s">
        <v>37</v>
      </c>
      <c r="N78" s="12">
        <v>714.92678000000001</v>
      </c>
      <c r="O78" s="12" t="s">
        <v>37</v>
      </c>
      <c r="P78" s="12">
        <v>703.83851000000004</v>
      </c>
      <c r="Q78" s="12" t="s">
        <v>37</v>
      </c>
    </row>
    <row r="79" spans="1:17" x14ac:dyDescent="0.25">
      <c r="A79">
        <v>2019</v>
      </c>
      <c r="B79">
        <v>1</v>
      </c>
      <c r="C79" t="s">
        <v>24</v>
      </c>
      <c r="D79" t="s">
        <v>38</v>
      </c>
      <c r="E79" s="12">
        <f t="shared" si="1"/>
        <v>2361.1864</v>
      </c>
      <c r="F79" s="12">
        <v>1193.3251699999998</v>
      </c>
      <c r="G79" s="12" t="s">
        <v>37</v>
      </c>
      <c r="H79" s="12">
        <v>115.38847</v>
      </c>
      <c r="I79" s="12" t="s">
        <v>17</v>
      </c>
      <c r="J79" s="12">
        <v>373.21771000000001</v>
      </c>
      <c r="K79" s="12" t="s">
        <v>37</v>
      </c>
      <c r="L79" s="12">
        <v>70.068350000000009</v>
      </c>
      <c r="M79" s="12" t="s">
        <v>36</v>
      </c>
      <c r="N79" s="12">
        <v>429.76309999999995</v>
      </c>
      <c r="O79" s="12" t="s">
        <v>37</v>
      </c>
      <c r="P79" s="12">
        <v>179.42359999999999</v>
      </c>
      <c r="Q79" s="12" t="s">
        <v>36</v>
      </c>
    </row>
    <row r="80" spans="1:17" x14ac:dyDescent="0.25">
      <c r="A80">
        <v>2019</v>
      </c>
      <c r="B80">
        <v>1</v>
      </c>
      <c r="C80" t="s">
        <v>24</v>
      </c>
      <c r="D80" t="s">
        <v>44</v>
      </c>
      <c r="E80" s="12">
        <f t="shared" si="1"/>
        <v>1384.8585899999998</v>
      </c>
      <c r="F80" s="12">
        <v>576.23045999999999</v>
      </c>
      <c r="G80" s="12" t="s">
        <v>37</v>
      </c>
      <c r="H80" s="12">
        <v>150.68642000000003</v>
      </c>
      <c r="I80" s="12" t="s">
        <v>17</v>
      </c>
      <c r="J80" s="12">
        <v>321.97598999999997</v>
      </c>
      <c r="K80" s="12" t="s">
        <v>37</v>
      </c>
      <c r="L80" s="12">
        <v>62.554499999999997</v>
      </c>
      <c r="M80" s="12" t="s">
        <v>36</v>
      </c>
      <c r="N80" s="12">
        <v>114.39935000000001</v>
      </c>
      <c r="O80" s="12" t="s">
        <v>17</v>
      </c>
      <c r="P80" s="12">
        <v>159.01186999999999</v>
      </c>
      <c r="Q80" s="12" t="s">
        <v>36</v>
      </c>
    </row>
    <row r="81" spans="1:17" x14ac:dyDescent="0.25">
      <c r="A81">
        <v>2019</v>
      </c>
      <c r="B81">
        <v>1</v>
      </c>
      <c r="C81" t="s">
        <v>24</v>
      </c>
      <c r="D81" t="s">
        <v>50</v>
      </c>
      <c r="E81" s="12">
        <f t="shared" si="1"/>
        <v>5887.8398200000001</v>
      </c>
      <c r="F81" s="12">
        <v>2739.0988700000003</v>
      </c>
      <c r="G81" s="12" t="s">
        <v>37</v>
      </c>
      <c r="H81" s="12">
        <v>554.20786999999996</v>
      </c>
      <c r="I81" s="12" t="s">
        <v>37</v>
      </c>
      <c r="J81" s="12">
        <v>1496.8020100000001</v>
      </c>
      <c r="K81" s="12" t="s">
        <v>36</v>
      </c>
      <c r="L81" s="12">
        <v>97.916939999999997</v>
      </c>
      <c r="M81" s="12" t="s">
        <v>36</v>
      </c>
      <c r="N81" s="12">
        <v>299.73268000000002</v>
      </c>
      <c r="O81" s="12" t="s">
        <v>37</v>
      </c>
      <c r="P81" s="12">
        <v>700.0814499999999</v>
      </c>
      <c r="Q81" s="12" t="s">
        <v>37</v>
      </c>
    </row>
    <row r="82" spans="1:17" x14ac:dyDescent="0.25">
      <c r="A82">
        <v>2019</v>
      </c>
      <c r="B82">
        <v>1</v>
      </c>
      <c r="C82" t="s">
        <v>24</v>
      </c>
      <c r="D82" t="s">
        <v>52</v>
      </c>
      <c r="E82" s="12">
        <f t="shared" si="1"/>
        <v>1259.5535199999999</v>
      </c>
      <c r="F82" s="12">
        <v>405.214</v>
      </c>
      <c r="G82" s="12" t="s">
        <v>17</v>
      </c>
      <c r="H82" s="12">
        <v>160.98201</v>
      </c>
      <c r="I82" s="12" t="s">
        <v>36</v>
      </c>
      <c r="J82" s="12">
        <v>208.19815</v>
      </c>
      <c r="K82" s="12" t="s">
        <v>36</v>
      </c>
      <c r="L82" s="12">
        <v>60.375680000000003</v>
      </c>
      <c r="M82" s="12" t="s">
        <v>36</v>
      </c>
      <c r="N82" s="12">
        <v>130.53599</v>
      </c>
      <c r="O82" s="12" t="s">
        <v>17</v>
      </c>
      <c r="P82" s="12">
        <v>294.24768999999998</v>
      </c>
      <c r="Q82" s="12" t="s">
        <v>37</v>
      </c>
    </row>
    <row r="83" spans="1:17" x14ac:dyDescent="0.25">
      <c r="A83">
        <v>2019</v>
      </c>
      <c r="B83">
        <v>1</v>
      </c>
      <c r="C83" t="s">
        <v>24</v>
      </c>
      <c r="D83" t="s">
        <v>55</v>
      </c>
      <c r="E83" s="12">
        <f t="shared" si="1"/>
        <v>1309.3683599999999</v>
      </c>
      <c r="F83" s="12">
        <v>575.84286999999995</v>
      </c>
      <c r="G83" s="12" t="s">
        <v>37</v>
      </c>
      <c r="H83" s="12">
        <v>119.13713</v>
      </c>
      <c r="I83" s="12" t="s">
        <v>17</v>
      </c>
      <c r="J83" s="12">
        <v>186.25806</v>
      </c>
      <c r="K83" s="12" t="s">
        <v>36</v>
      </c>
      <c r="L83" s="12">
        <v>57.336589999999994</v>
      </c>
      <c r="M83" s="12" t="s">
        <v>36</v>
      </c>
      <c r="N83" s="12">
        <v>114.44426</v>
      </c>
      <c r="O83" s="12" t="s">
        <v>17</v>
      </c>
      <c r="P83" s="12">
        <v>256.34944999999999</v>
      </c>
      <c r="Q83" s="12" t="s">
        <v>37</v>
      </c>
    </row>
    <row r="84" spans="1:17" x14ac:dyDescent="0.25">
      <c r="A84">
        <v>2019</v>
      </c>
      <c r="B84">
        <v>1</v>
      </c>
      <c r="C84" t="s">
        <v>24</v>
      </c>
      <c r="D84" t="s">
        <v>46</v>
      </c>
      <c r="E84" s="12">
        <f t="shared" si="1"/>
        <v>1749.47622</v>
      </c>
      <c r="F84" s="12">
        <v>788.27897999999993</v>
      </c>
      <c r="G84" s="12" t="s">
        <v>37</v>
      </c>
      <c r="H84" s="12">
        <v>219.08145999999999</v>
      </c>
      <c r="I84" s="12" t="s">
        <v>37</v>
      </c>
      <c r="J84" s="12">
        <v>316.27206999999999</v>
      </c>
      <c r="K84" s="12" t="s">
        <v>37</v>
      </c>
      <c r="L84" s="12">
        <v>62.933630000000001</v>
      </c>
      <c r="M84" s="12" t="s">
        <v>36</v>
      </c>
      <c r="N84" s="12">
        <v>226.4272</v>
      </c>
      <c r="O84" s="12" t="s">
        <v>37</v>
      </c>
      <c r="P84" s="12">
        <v>136.48287999999999</v>
      </c>
      <c r="Q84" s="12" t="s">
        <v>17</v>
      </c>
    </row>
    <row r="85" spans="1:17" x14ac:dyDescent="0.25">
      <c r="A85">
        <v>2019</v>
      </c>
      <c r="B85">
        <v>1</v>
      </c>
      <c r="C85" t="s">
        <v>24</v>
      </c>
      <c r="D85" t="s">
        <v>67</v>
      </c>
      <c r="E85" s="12">
        <f t="shared" si="1"/>
        <v>1169.0921900000001</v>
      </c>
      <c r="F85" s="12">
        <v>598.50581000000011</v>
      </c>
      <c r="G85" s="12" t="s">
        <v>37</v>
      </c>
      <c r="H85" s="12">
        <v>110.28878</v>
      </c>
      <c r="I85" s="12" t="s">
        <v>17</v>
      </c>
      <c r="J85" s="12">
        <v>163.02855</v>
      </c>
      <c r="K85" s="12" t="s">
        <v>17</v>
      </c>
      <c r="L85" s="12">
        <v>56.427599999999998</v>
      </c>
      <c r="M85" s="12" t="s">
        <v>36</v>
      </c>
      <c r="N85" s="12">
        <v>111.13378</v>
      </c>
      <c r="O85" s="12" t="s">
        <v>17</v>
      </c>
      <c r="P85" s="12">
        <v>129.70767000000001</v>
      </c>
      <c r="Q85" s="12" t="s">
        <v>17</v>
      </c>
    </row>
    <row r="86" spans="1:17" x14ac:dyDescent="0.25">
      <c r="A86">
        <v>2019</v>
      </c>
      <c r="B86">
        <v>1</v>
      </c>
      <c r="C86" t="s">
        <v>24</v>
      </c>
      <c r="D86" t="s">
        <v>53</v>
      </c>
      <c r="E86" s="12">
        <f t="shared" si="1"/>
        <v>1587.4495299999999</v>
      </c>
      <c r="F86" s="12">
        <v>621.72938999999997</v>
      </c>
      <c r="G86" s="12" t="s">
        <v>37</v>
      </c>
      <c r="H86" s="12">
        <v>181.61798999999999</v>
      </c>
      <c r="I86" s="12" t="s">
        <v>36</v>
      </c>
      <c r="J86" s="12">
        <v>361.79106999999999</v>
      </c>
      <c r="K86" s="12" t="s">
        <v>37</v>
      </c>
      <c r="L86" s="12">
        <v>74.777160000000009</v>
      </c>
      <c r="M86" s="12" t="s">
        <v>36</v>
      </c>
      <c r="N86" s="12">
        <v>123.86178</v>
      </c>
      <c r="O86" s="12" t="s">
        <v>17</v>
      </c>
      <c r="P86" s="12">
        <v>223.67214000000001</v>
      </c>
      <c r="Q86" s="12" t="s">
        <v>36</v>
      </c>
    </row>
    <row r="87" spans="1:17" x14ac:dyDescent="0.25">
      <c r="A87">
        <v>2019</v>
      </c>
      <c r="B87">
        <v>1</v>
      </c>
      <c r="C87" t="s">
        <v>24</v>
      </c>
      <c r="D87" t="s">
        <v>63</v>
      </c>
      <c r="E87" s="12">
        <f t="shared" si="1"/>
        <v>555.84482000000003</v>
      </c>
      <c r="F87" s="12">
        <v>362.51703000000003</v>
      </c>
      <c r="G87" s="12" t="s">
        <v>17</v>
      </c>
      <c r="H87" s="12" t="s">
        <v>64</v>
      </c>
      <c r="I87" s="12" t="s">
        <v>64</v>
      </c>
      <c r="J87" s="12">
        <v>137.27598999999998</v>
      </c>
      <c r="K87" s="12" t="s">
        <v>17</v>
      </c>
      <c r="L87" s="12">
        <v>56.0518</v>
      </c>
      <c r="M87" s="12" t="s">
        <v>36</v>
      </c>
      <c r="N87" s="12" t="s">
        <v>64</v>
      </c>
      <c r="O87" s="12" t="s">
        <v>64</v>
      </c>
      <c r="P87" s="12" t="s">
        <v>64</v>
      </c>
      <c r="Q87" s="12" t="s">
        <v>64</v>
      </c>
    </row>
    <row r="88" spans="1:17" x14ac:dyDescent="0.25">
      <c r="A88">
        <v>2019</v>
      </c>
      <c r="B88">
        <v>1</v>
      </c>
      <c r="C88" t="s">
        <v>24</v>
      </c>
      <c r="D88" t="s">
        <v>47</v>
      </c>
      <c r="E88" s="12">
        <f t="shared" si="1"/>
        <v>1770.3684400000002</v>
      </c>
      <c r="F88" s="12">
        <v>867.62891000000002</v>
      </c>
      <c r="G88" s="12" t="s">
        <v>37</v>
      </c>
      <c r="H88" s="12">
        <v>219.54175000000001</v>
      </c>
      <c r="I88" s="12" t="s">
        <v>37</v>
      </c>
      <c r="J88" s="12">
        <v>326.42748</v>
      </c>
      <c r="K88" s="12" t="s">
        <v>37</v>
      </c>
      <c r="L88" s="12">
        <v>64.953530000000001</v>
      </c>
      <c r="M88" s="12" t="s">
        <v>36</v>
      </c>
      <c r="N88" s="12">
        <v>121.60958000000001</v>
      </c>
      <c r="O88" s="12" t="s">
        <v>17</v>
      </c>
      <c r="P88" s="12">
        <v>170.20719</v>
      </c>
      <c r="Q88" s="12" t="s">
        <v>36</v>
      </c>
    </row>
    <row r="89" spans="1:17" x14ac:dyDescent="0.25">
      <c r="A89">
        <v>2019</v>
      </c>
      <c r="B89">
        <v>1</v>
      </c>
      <c r="C89" t="s">
        <v>24</v>
      </c>
      <c r="D89" t="s">
        <v>54</v>
      </c>
      <c r="E89" s="12">
        <f t="shared" si="1"/>
        <v>848.76908999999989</v>
      </c>
      <c r="F89" s="12">
        <v>378.65287999999998</v>
      </c>
      <c r="G89" s="12" t="s">
        <v>17</v>
      </c>
      <c r="H89" s="12">
        <v>113.99102000000001</v>
      </c>
      <c r="I89" s="12" t="s">
        <v>17</v>
      </c>
      <c r="J89" s="12">
        <v>142.49149</v>
      </c>
      <c r="K89" s="12" t="s">
        <v>17</v>
      </c>
      <c r="L89" s="12">
        <v>56.588540000000002</v>
      </c>
      <c r="M89" s="12" t="s">
        <v>36</v>
      </c>
      <c r="N89" s="12" t="s">
        <v>64</v>
      </c>
      <c r="O89" s="12" t="s">
        <v>64</v>
      </c>
      <c r="P89" s="12">
        <v>157.04516000000001</v>
      </c>
      <c r="Q89" s="12" t="s">
        <v>17</v>
      </c>
    </row>
    <row r="90" spans="1:17" x14ac:dyDescent="0.25">
      <c r="A90">
        <v>2019</v>
      </c>
      <c r="B90">
        <v>1</v>
      </c>
      <c r="C90" t="s">
        <v>24</v>
      </c>
      <c r="D90" t="s">
        <v>51</v>
      </c>
      <c r="E90" s="12">
        <f t="shared" si="1"/>
        <v>1393.7937199999999</v>
      </c>
      <c r="F90" s="12">
        <v>539.65144999999995</v>
      </c>
      <c r="G90" s="12" t="s">
        <v>37</v>
      </c>
      <c r="H90" s="12">
        <v>209.86285000000001</v>
      </c>
      <c r="I90" s="12" t="s">
        <v>37</v>
      </c>
      <c r="J90" s="12">
        <v>223.71328</v>
      </c>
      <c r="K90" s="12" t="s">
        <v>36</v>
      </c>
      <c r="L90" s="12">
        <v>60.73283</v>
      </c>
      <c r="M90" s="12" t="s">
        <v>36</v>
      </c>
      <c r="N90" s="12">
        <v>208.54892999999998</v>
      </c>
      <c r="O90" s="12" t="s">
        <v>37</v>
      </c>
      <c r="P90" s="12">
        <v>151.28438</v>
      </c>
      <c r="Q90" s="12" t="s">
        <v>17</v>
      </c>
    </row>
    <row r="91" spans="1:17" x14ac:dyDescent="0.25">
      <c r="A91">
        <v>2019</v>
      </c>
      <c r="B91">
        <v>1</v>
      </c>
      <c r="C91" t="s">
        <v>24</v>
      </c>
      <c r="D91" t="s">
        <v>40</v>
      </c>
      <c r="E91" s="12">
        <f t="shared" si="1"/>
        <v>1972.63157</v>
      </c>
      <c r="F91" s="12">
        <v>834.92174</v>
      </c>
      <c r="G91" s="12" t="s">
        <v>37</v>
      </c>
      <c r="H91" s="12">
        <v>250.22111999999998</v>
      </c>
      <c r="I91" s="12" t="s">
        <v>36</v>
      </c>
      <c r="J91" s="12">
        <v>425.75713999999999</v>
      </c>
      <c r="K91" s="12" t="s">
        <v>37</v>
      </c>
      <c r="L91" s="12">
        <v>68.540679999999995</v>
      </c>
      <c r="M91" s="12" t="s">
        <v>36</v>
      </c>
      <c r="N91" s="12">
        <v>158.04032000000001</v>
      </c>
      <c r="O91" s="12" t="s">
        <v>36</v>
      </c>
      <c r="P91" s="12">
        <v>235.15057000000002</v>
      </c>
      <c r="Q91" s="12" t="s">
        <v>37</v>
      </c>
    </row>
    <row r="92" spans="1:17" x14ac:dyDescent="0.25">
      <c r="A92">
        <v>2019</v>
      </c>
      <c r="B92">
        <v>1</v>
      </c>
      <c r="C92" t="s">
        <v>24</v>
      </c>
      <c r="D92" t="s">
        <v>62</v>
      </c>
      <c r="E92" s="12">
        <f t="shared" si="1"/>
        <v>5896.7429899999997</v>
      </c>
      <c r="F92" s="12">
        <v>1980.8915</v>
      </c>
      <c r="G92" s="12" t="s">
        <v>37</v>
      </c>
      <c r="H92" s="12">
        <v>334.05394000000001</v>
      </c>
      <c r="I92" s="12" t="s">
        <v>37</v>
      </c>
      <c r="J92" s="12">
        <v>1594.4086499999999</v>
      </c>
      <c r="K92" s="12" t="s">
        <v>37</v>
      </c>
      <c r="L92" s="12">
        <v>102.39375</v>
      </c>
      <c r="M92" s="12" t="s">
        <v>37</v>
      </c>
      <c r="N92" s="12">
        <v>1017.98536</v>
      </c>
      <c r="O92" s="12" t="s">
        <v>37</v>
      </c>
      <c r="P92" s="12">
        <v>867.00979000000007</v>
      </c>
      <c r="Q92" s="12" t="s">
        <v>37</v>
      </c>
    </row>
    <row r="93" spans="1:17" x14ac:dyDescent="0.25">
      <c r="A93">
        <v>2019</v>
      </c>
      <c r="B93">
        <v>1</v>
      </c>
      <c r="C93" t="s">
        <v>24</v>
      </c>
      <c r="D93" t="s">
        <v>45</v>
      </c>
      <c r="E93" s="12">
        <f t="shared" si="1"/>
        <v>4376.5229900000004</v>
      </c>
      <c r="F93" s="12">
        <v>1818.80583</v>
      </c>
      <c r="G93" s="12" t="s">
        <v>37</v>
      </c>
      <c r="H93" s="12">
        <v>719.17889000000002</v>
      </c>
      <c r="I93" s="12" t="s">
        <v>37</v>
      </c>
      <c r="J93" s="12">
        <v>1050.6603500000001</v>
      </c>
      <c r="K93" s="12" t="s">
        <v>36</v>
      </c>
      <c r="L93" s="12">
        <v>113.17438</v>
      </c>
      <c r="M93" s="12" t="s">
        <v>36</v>
      </c>
      <c r="N93" s="12">
        <v>248.20760000000001</v>
      </c>
      <c r="O93" s="12" t="s">
        <v>37</v>
      </c>
      <c r="P93" s="12">
        <v>426.49594000000002</v>
      </c>
      <c r="Q93" s="12" t="s">
        <v>37</v>
      </c>
    </row>
    <row r="94" spans="1:17" x14ac:dyDescent="0.25">
      <c r="A94">
        <v>2019</v>
      </c>
      <c r="B94">
        <v>1</v>
      </c>
      <c r="C94" t="s">
        <v>24</v>
      </c>
      <c r="D94" t="s">
        <v>49</v>
      </c>
      <c r="E94" s="12">
        <f t="shared" ref="E94:E157" si="2">SUM(F94:Q94)</f>
        <v>2083.5270399999999</v>
      </c>
      <c r="F94" s="12">
        <v>764.96567000000005</v>
      </c>
      <c r="G94" s="12" t="s">
        <v>37</v>
      </c>
      <c r="H94" s="12">
        <v>284.13866999999999</v>
      </c>
      <c r="I94" s="12" t="s">
        <v>37</v>
      </c>
      <c r="J94" s="12">
        <v>464.47188</v>
      </c>
      <c r="K94" s="12" t="s">
        <v>37</v>
      </c>
      <c r="L94" s="12">
        <v>65.525509999999997</v>
      </c>
      <c r="M94" s="12" t="s">
        <v>36</v>
      </c>
      <c r="N94" s="12">
        <v>281.35871999999995</v>
      </c>
      <c r="O94" s="12" t="s">
        <v>37</v>
      </c>
      <c r="P94" s="12">
        <v>223.06658999999999</v>
      </c>
      <c r="Q94" s="12" t="s">
        <v>37</v>
      </c>
    </row>
    <row r="95" spans="1:17" x14ac:dyDescent="0.25">
      <c r="A95">
        <v>2019</v>
      </c>
      <c r="B95">
        <v>1</v>
      </c>
      <c r="C95" t="s">
        <v>24</v>
      </c>
      <c r="D95" t="s">
        <v>43</v>
      </c>
      <c r="E95" s="12">
        <f t="shared" si="2"/>
        <v>1055.8660300000001</v>
      </c>
      <c r="F95" s="12">
        <v>448.10197999999997</v>
      </c>
      <c r="G95" s="12" t="s">
        <v>36</v>
      </c>
      <c r="H95" s="12">
        <v>116.16359</v>
      </c>
      <c r="I95" s="12" t="s">
        <v>17</v>
      </c>
      <c r="J95" s="12">
        <v>190.63798</v>
      </c>
      <c r="K95" s="12" t="s">
        <v>36</v>
      </c>
      <c r="L95" s="12">
        <v>57.977160000000005</v>
      </c>
      <c r="M95" s="12" t="s">
        <v>36</v>
      </c>
      <c r="N95" s="12">
        <v>110.65297</v>
      </c>
      <c r="O95" s="12" t="s">
        <v>17</v>
      </c>
      <c r="P95" s="12">
        <v>132.33235000000002</v>
      </c>
      <c r="Q95" s="12" t="s">
        <v>17</v>
      </c>
    </row>
    <row r="96" spans="1:17" x14ac:dyDescent="0.25">
      <c r="A96">
        <v>2019</v>
      </c>
      <c r="B96">
        <v>1</v>
      </c>
      <c r="C96" t="s">
        <v>24</v>
      </c>
      <c r="D96" t="s">
        <v>39</v>
      </c>
      <c r="E96" s="12">
        <f t="shared" si="2"/>
        <v>13931.76902</v>
      </c>
      <c r="F96" s="12">
        <v>6434.7289199999996</v>
      </c>
      <c r="G96" s="12" t="s">
        <v>36</v>
      </c>
      <c r="H96" s="12">
        <v>1138.9586000000002</v>
      </c>
      <c r="I96" s="12" t="s">
        <v>37</v>
      </c>
      <c r="J96" s="12">
        <v>2573.8049599999999</v>
      </c>
      <c r="K96" s="12" t="s">
        <v>37</v>
      </c>
      <c r="L96" s="12">
        <v>189.36954999999998</v>
      </c>
      <c r="M96" s="12" t="s">
        <v>37</v>
      </c>
      <c r="N96" s="12">
        <v>2610.73342</v>
      </c>
      <c r="O96" s="12" t="s">
        <v>36</v>
      </c>
      <c r="P96" s="12">
        <v>984.17356999999993</v>
      </c>
      <c r="Q96" s="12" t="s">
        <v>37</v>
      </c>
    </row>
    <row r="97" spans="1:17" x14ac:dyDescent="0.25">
      <c r="A97">
        <v>2019</v>
      </c>
      <c r="B97">
        <v>1</v>
      </c>
      <c r="C97" t="s">
        <v>24</v>
      </c>
      <c r="D97" t="s">
        <v>65</v>
      </c>
      <c r="E97" s="12">
        <f t="shared" si="2"/>
        <v>1311.07836</v>
      </c>
      <c r="F97" s="12">
        <v>519.74916999999994</v>
      </c>
      <c r="G97" s="12" t="s">
        <v>37</v>
      </c>
      <c r="H97" s="12">
        <v>111.62457000000001</v>
      </c>
      <c r="I97" s="12" t="s">
        <v>17</v>
      </c>
      <c r="J97" s="12">
        <v>215.66739999999999</v>
      </c>
      <c r="K97" s="12" t="s">
        <v>36</v>
      </c>
      <c r="L97" s="12">
        <v>58.276890000000002</v>
      </c>
      <c r="M97" s="12" t="s">
        <v>36</v>
      </c>
      <c r="N97" s="12">
        <v>196.58175</v>
      </c>
      <c r="O97" s="12" t="s">
        <v>37</v>
      </c>
      <c r="P97" s="12">
        <v>209.17857999999998</v>
      </c>
      <c r="Q97" s="12" t="s">
        <v>37</v>
      </c>
    </row>
    <row r="98" spans="1:17" x14ac:dyDescent="0.25">
      <c r="A98">
        <v>2019</v>
      </c>
      <c r="B98">
        <v>1</v>
      </c>
      <c r="C98" t="s">
        <v>21</v>
      </c>
      <c r="D98" t="s">
        <v>41</v>
      </c>
      <c r="E98" s="12">
        <f t="shared" si="2"/>
        <v>1962.6887099999999</v>
      </c>
      <c r="F98" s="12">
        <v>1061.8603700000001</v>
      </c>
      <c r="G98" s="12" t="s">
        <v>37</v>
      </c>
      <c r="H98" s="12">
        <v>194.32368</v>
      </c>
      <c r="I98" s="12" t="s">
        <v>36</v>
      </c>
      <c r="J98" s="12">
        <v>315.74065000000002</v>
      </c>
      <c r="K98" s="12" t="s">
        <v>37</v>
      </c>
      <c r="L98" s="12">
        <v>72.187089999999998</v>
      </c>
      <c r="M98" s="12" t="s">
        <v>36</v>
      </c>
      <c r="N98" s="12">
        <v>121.15028</v>
      </c>
      <c r="O98" s="12" t="s">
        <v>17</v>
      </c>
      <c r="P98" s="12">
        <v>197.42664000000002</v>
      </c>
      <c r="Q98" s="12" t="s">
        <v>36</v>
      </c>
    </row>
    <row r="99" spans="1:17" x14ac:dyDescent="0.25">
      <c r="A99">
        <v>2019</v>
      </c>
      <c r="B99">
        <v>1</v>
      </c>
      <c r="C99" t="s">
        <v>21</v>
      </c>
      <c r="D99" t="s">
        <v>42</v>
      </c>
      <c r="E99" s="12">
        <f t="shared" si="2"/>
        <v>1225.5398700000001</v>
      </c>
      <c r="F99" s="12">
        <v>670.19468999999992</v>
      </c>
      <c r="G99" s="12" t="s">
        <v>37</v>
      </c>
      <c r="H99" s="12">
        <v>110.95121</v>
      </c>
      <c r="I99" s="12" t="s">
        <v>17</v>
      </c>
      <c r="J99" s="12">
        <v>148.50296</v>
      </c>
      <c r="K99" s="12" t="s">
        <v>17</v>
      </c>
      <c r="L99" s="12">
        <v>56.437309999999997</v>
      </c>
      <c r="M99" s="12" t="s">
        <v>36</v>
      </c>
      <c r="N99" s="12">
        <v>127.70045</v>
      </c>
      <c r="O99" s="12" t="s">
        <v>17</v>
      </c>
      <c r="P99" s="12">
        <v>111.75324999999999</v>
      </c>
      <c r="Q99" s="12" t="s">
        <v>17</v>
      </c>
    </row>
    <row r="100" spans="1:17" x14ac:dyDescent="0.25">
      <c r="A100">
        <v>2019</v>
      </c>
      <c r="B100">
        <v>1</v>
      </c>
      <c r="C100" t="s">
        <v>21</v>
      </c>
      <c r="D100" t="s">
        <v>48</v>
      </c>
      <c r="E100" s="12">
        <f t="shared" si="2"/>
        <v>7746.0894300000009</v>
      </c>
      <c r="F100" s="12">
        <v>2074.1915600000002</v>
      </c>
      <c r="G100" s="12" t="s">
        <v>37</v>
      </c>
      <c r="H100" s="12">
        <v>1443.3692900000001</v>
      </c>
      <c r="I100" s="12" t="s">
        <v>37</v>
      </c>
      <c r="J100" s="12">
        <v>3048.2055499999997</v>
      </c>
      <c r="K100" s="12" t="s">
        <v>17</v>
      </c>
      <c r="L100" s="12">
        <v>216.32431</v>
      </c>
      <c r="M100" s="12" t="s">
        <v>37</v>
      </c>
      <c r="N100" s="12">
        <v>385.66156000000001</v>
      </c>
      <c r="O100" s="12" t="s">
        <v>37</v>
      </c>
      <c r="P100" s="12">
        <v>578.33716000000004</v>
      </c>
      <c r="Q100" s="12" t="s">
        <v>37</v>
      </c>
    </row>
    <row r="101" spans="1:17" x14ac:dyDescent="0.25">
      <c r="A101">
        <v>2019</v>
      </c>
      <c r="B101">
        <v>1</v>
      </c>
      <c r="C101" t="s">
        <v>21</v>
      </c>
      <c r="D101" t="s">
        <v>38</v>
      </c>
      <c r="E101" s="12">
        <f t="shared" si="2"/>
        <v>803.60743000000002</v>
      </c>
      <c r="F101" s="12">
        <v>371.79293999999999</v>
      </c>
      <c r="G101" s="12" t="s">
        <v>17</v>
      </c>
      <c r="H101" s="12">
        <v>109.46822</v>
      </c>
      <c r="I101" s="12" t="s">
        <v>17</v>
      </c>
      <c r="J101" s="12">
        <v>154.85909000000001</v>
      </c>
      <c r="K101" s="12" t="s">
        <v>17</v>
      </c>
      <c r="L101" s="12">
        <v>56.266220000000004</v>
      </c>
      <c r="M101" s="12" t="s">
        <v>36</v>
      </c>
      <c r="N101" s="12" t="s">
        <v>64</v>
      </c>
      <c r="O101" s="12" t="s">
        <v>64</v>
      </c>
      <c r="P101" s="12">
        <v>111.22096000000001</v>
      </c>
      <c r="Q101" s="12" t="s">
        <v>17</v>
      </c>
    </row>
    <row r="102" spans="1:17" x14ac:dyDescent="0.25">
      <c r="A102">
        <v>2019</v>
      </c>
      <c r="B102">
        <v>1</v>
      </c>
      <c r="C102" t="s">
        <v>21</v>
      </c>
      <c r="D102" t="s">
        <v>44</v>
      </c>
      <c r="E102" s="12">
        <f t="shared" si="2"/>
        <v>1468.0656100000001</v>
      </c>
      <c r="F102" s="12">
        <v>421.45722999999998</v>
      </c>
      <c r="G102" s="12" t="s">
        <v>17</v>
      </c>
      <c r="H102" s="12">
        <v>146.89082999999999</v>
      </c>
      <c r="I102" s="12" t="s">
        <v>17</v>
      </c>
      <c r="J102" s="12">
        <v>583.98287000000005</v>
      </c>
      <c r="K102" s="12" t="s">
        <v>37</v>
      </c>
      <c r="L102" s="12">
        <v>64.251720000000006</v>
      </c>
      <c r="M102" s="12" t="s">
        <v>36</v>
      </c>
      <c r="N102" s="12">
        <v>109.81014999999999</v>
      </c>
      <c r="O102" s="12" t="s">
        <v>17</v>
      </c>
      <c r="P102" s="12">
        <v>141.67281</v>
      </c>
      <c r="Q102" s="12" t="s">
        <v>17</v>
      </c>
    </row>
    <row r="103" spans="1:17" x14ac:dyDescent="0.25">
      <c r="A103">
        <v>2019</v>
      </c>
      <c r="B103">
        <v>1</v>
      </c>
      <c r="C103" t="s">
        <v>21</v>
      </c>
      <c r="D103" t="s">
        <v>50</v>
      </c>
      <c r="E103" s="12">
        <f t="shared" si="2"/>
        <v>4059.1091300000003</v>
      </c>
      <c r="F103" s="12">
        <v>1937.68039</v>
      </c>
      <c r="G103" s="12" t="s">
        <v>37</v>
      </c>
      <c r="H103" s="12">
        <v>592.13699999999994</v>
      </c>
      <c r="I103" s="12" t="s">
        <v>36</v>
      </c>
      <c r="J103" s="12">
        <v>679.17243000000008</v>
      </c>
      <c r="K103" s="12" t="s">
        <v>36</v>
      </c>
      <c r="L103" s="12">
        <v>87.903410000000008</v>
      </c>
      <c r="M103" s="12" t="s">
        <v>36</v>
      </c>
      <c r="N103" s="12">
        <v>138.76121000000001</v>
      </c>
      <c r="O103" s="12" t="s">
        <v>17</v>
      </c>
      <c r="P103" s="12">
        <v>623.45468999999991</v>
      </c>
      <c r="Q103" s="12" t="s">
        <v>17</v>
      </c>
    </row>
    <row r="104" spans="1:17" x14ac:dyDescent="0.25">
      <c r="A104">
        <v>2019</v>
      </c>
      <c r="B104">
        <v>1</v>
      </c>
      <c r="C104" t="s">
        <v>21</v>
      </c>
      <c r="D104" t="s">
        <v>52</v>
      </c>
      <c r="E104" s="12">
        <f t="shared" si="2"/>
        <v>962.77940000000001</v>
      </c>
      <c r="F104" s="12">
        <v>349.48084999999998</v>
      </c>
      <c r="G104" s="12" t="s">
        <v>17</v>
      </c>
      <c r="H104" s="12">
        <v>120.37974</v>
      </c>
      <c r="I104" s="12" t="s">
        <v>17</v>
      </c>
      <c r="J104" s="12">
        <v>168.43268</v>
      </c>
      <c r="K104" s="12" t="s">
        <v>17</v>
      </c>
      <c r="L104" s="12">
        <v>57.611989999999999</v>
      </c>
      <c r="M104" s="12" t="s">
        <v>36</v>
      </c>
      <c r="N104" s="12">
        <v>110.21901</v>
      </c>
      <c r="O104" s="12" t="s">
        <v>17</v>
      </c>
      <c r="P104" s="12">
        <v>156.65513000000001</v>
      </c>
      <c r="Q104" s="12" t="s">
        <v>17</v>
      </c>
    </row>
    <row r="105" spans="1:17" x14ac:dyDescent="0.25">
      <c r="A105">
        <v>2019</v>
      </c>
      <c r="B105">
        <v>1</v>
      </c>
      <c r="C105" t="s">
        <v>21</v>
      </c>
      <c r="D105" t="s">
        <v>55</v>
      </c>
      <c r="E105" s="12">
        <f t="shared" si="2"/>
        <v>815.34760000000006</v>
      </c>
      <c r="F105" s="12">
        <v>385.39067999999997</v>
      </c>
      <c r="G105" s="12" t="s">
        <v>17</v>
      </c>
      <c r="H105" s="12">
        <v>112.99085000000001</v>
      </c>
      <c r="I105" s="12" t="s">
        <v>17</v>
      </c>
      <c r="J105" s="12">
        <v>148.03268</v>
      </c>
      <c r="K105" s="12" t="s">
        <v>17</v>
      </c>
      <c r="L105" s="12">
        <v>57.263690000000004</v>
      </c>
      <c r="M105" s="12" t="s">
        <v>36</v>
      </c>
      <c r="N105" s="12" t="s">
        <v>64</v>
      </c>
      <c r="O105" s="12" t="s">
        <v>64</v>
      </c>
      <c r="P105" s="12">
        <v>111.66969999999999</v>
      </c>
      <c r="Q105" s="12" t="s">
        <v>17</v>
      </c>
    </row>
    <row r="106" spans="1:17" x14ac:dyDescent="0.25">
      <c r="A106">
        <v>2019</v>
      </c>
      <c r="B106">
        <v>1</v>
      </c>
      <c r="C106" t="s">
        <v>21</v>
      </c>
      <c r="D106" t="s">
        <v>46</v>
      </c>
      <c r="E106" s="12">
        <f t="shared" si="2"/>
        <v>1205.18938</v>
      </c>
      <c r="F106" s="12">
        <v>413.70115999999996</v>
      </c>
      <c r="G106" s="12" t="s">
        <v>17</v>
      </c>
      <c r="H106" s="12">
        <v>177.90564999999998</v>
      </c>
      <c r="I106" s="12" t="s">
        <v>36</v>
      </c>
      <c r="J106" s="12">
        <v>208.99526</v>
      </c>
      <c r="K106" s="12" t="s">
        <v>36</v>
      </c>
      <c r="L106" s="12">
        <v>59.601839999999996</v>
      </c>
      <c r="M106" s="12" t="s">
        <v>36</v>
      </c>
      <c r="N106" s="12">
        <v>230.97076000000001</v>
      </c>
      <c r="O106" s="12" t="s">
        <v>37</v>
      </c>
      <c r="P106" s="12">
        <v>114.01471000000001</v>
      </c>
      <c r="Q106" s="12" t="s">
        <v>17</v>
      </c>
    </row>
    <row r="107" spans="1:17" x14ac:dyDescent="0.25">
      <c r="A107">
        <v>2019</v>
      </c>
      <c r="B107">
        <v>1</v>
      </c>
      <c r="C107" t="s">
        <v>21</v>
      </c>
      <c r="D107" t="s">
        <v>67</v>
      </c>
      <c r="E107" s="12">
        <f t="shared" si="2"/>
        <v>763.81966000000011</v>
      </c>
      <c r="F107" s="12">
        <v>351.57898</v>
      </c>
      <c r="G107" s="12" t="s">
        <v>17</v>
      </c>
      <c r="H107" s="12" t="s">
        <v>64</v>
      </c>
      <c r="I107" s="12" t="s">
        <v>64</v>
      </c>
      <c r="J107" s="12">
        <v>137.16529</v>
      </c>
      <c r="K107" s="12" t="s">
        <v>17</v>
      </c>
      <c r="L107" s="12">
        <v>56.020559999999996</v>
      </c>
      <c r="M107" s="12" t="s">
        <v>36</v>
      </c>
      <c r="N107" s="12">
        <v>110.64427000000001</v>
      </c>
      <c r="O107" s="12" t="s">
        <v>17</v>
      </c>
      <c r="P107" s="12">
        <v>108.41056</v>
      </c>
      <c r="Q107" s="12" t="s">
        <v>17</v>
      </c>
    </row>
    <row r="108" spans="1:17" x14ac:dyDescent="0.25">
      <c r="A108">
        <v>2019</v>
      </c>
      <c r="B108">
        <v>1</v>
      </c>
      <c r="C108" t="s">
        <v>21</v>
      </c>
      <c r="D108" t="s">
        <v>53</v>
      </c>
      <c r="E108" s="12">
        <f t="shared" si="2"/>
        <v>1053.5967799999999</v>
      </c>
      <c r="F108" s="12">
        <v>389.36178000000001</v>
      </c>
      <c r="G108" s="12" t="s">
        <v>17</v>
      </c>
      <c r="H108" s="12">
        <v>144.78452999999999</v>
      </c>
      <c r="I108" s="12" t="s">
        <v>17</v>
      </c>
      <c r="J108" s="12">
        <v>225.44854999999998</v>
      </c>
      <c r="K108" s="12" t="s">
        <v>36</v>
      </c>
      <c r="L108" s="12">
        <v>64.33</v>
      </c>
      <c r="M108" s="12" t="s">
        <v>36</v>
      </c>
      <c r="N108" s="12">
        <v>110.27292</v>
      </c>
      <c r="O108" s="12" t="s">
        <v>17</v>
      </c>
      <c r="P108" s="12">
        <v>119.399</v>
      </c>
      <c r="Q108" s="12" t="s">
        <v>17</v>
      </c>
    </row>
    <row r="109" spans="1:17" x14ac:dyDescent="0.25">
      <c r="A109">
        <v>2019</v>
      </c>
      <c r="B109">
        <v>1</v>
      </c>
      <c r="C109" t="s">
        <v>21</v>
      </c>
      <c r="D109" t="s">
        <v>63</v>
      </c>
      <c r="E109" s="12">
        <f t="shared" si="2"/>
        <v>0</v>
      </c>
      <c r="F109" s="12" t="s">
        <v>64</v>
      </c>
      <c r="G109" s="12" t="s">
        <v>64</v>
      </c>
      <c r="H109" s="12" t="s">
        <v>64</v>
      </c>
      <c r="I109" s="12" t="s">
        <v>64</v>
      </c>
      <c r="J109" s="12" t="s">
        <v>64</v>
      </c>
      <c r="K109" s="12" t="s">
        <v>64</v>
      </c>
      <c r="L109" s="12" t="s">
        <v>64</v>
      </c>
      <c r="M109" s="12" t="s">
        <v>64</v>
      </c>
      <c r="N109" s="12" t="s">
        <v>64</v>
      </c>
      <c r="O109" s="12" t="s">
        <v>64</v>
      </c>
      <c r="P109" s="12" t="s">
        <v>64</v>
      </c>
      <c r="Q109" s="12" t="s">
        <v>64</v>
      </c>
    </row>
    <row r="110" spans="1:17" x14ac:dyDescent="0.25">
      <c r="A110">
        <v>2019</v>
      </c>
      <c r="B110">
        <v>1</v>
      </c>
      <c r="C110" t="s">
        <v>21</v>
      </c>
      <c r="D110" t="s">
        <v>47</v>
      </c>
      <c r="E110" s="12">
        <f t="shared" si="2"/>
        <v>1471.08465</v>
      </c>
      <c r="F110" s="12">
        <v>622.50932</v>
      </c>
      <c r="G110" s="12" t="s">
        <v>36</v>
      </c>
      <c r="H110" s="12">
        <v>209.41148000000001</v>
      </c>
      <c r="I110" s="12" t="s">
        <v>17</v>
      </c>
      <c r="J110" s="12">
        <v>294.12218000000001</v>
      </c>
      <c r="K110" s="12" t="s">
        <v>36</v>
      </c>
      <c r="L110" s="12">
        <v>67.788640000000001</v>
      </c>
      <c r="M110" s="12" t="s">
        <v>36</v>
      </c>
      <c r="N110" s="12">
        <v>115.08752</v>
      </c>
      <c r="O110" s="12" t="s">
        <v>17</v>
      </c>
      <c r="P110" s="12">
        <v>162.16551000000001</v>
      </c>
      <c r="Q110" s="12" t="s">
        <v>17</v>
      </c>
    </row>
    <row r="111" spans="1:17" x14ac:dyDescent="0.25">
      <c r="A111">
        <v>2019</v>
      </c>
      <c r="B111">
        <v>1</v>
      </c>
      <c r="C111" t="s">
        <v>21</v>
      </c>
      <c r="D111" t="s">
        <v>54</v>
      </c>
      <c r="E111" s="12">
        <f t="shared" si="2"/>
        <v>889.64262999999994</v>
      </c>
      <c r="F111" s="12">
        <v>354.83514000000002</v>
      </c>
      <c r="G111" s="12" t="s">
        <v>17</v>
      </c>
      <c r="H111" s="12">
        <v>110.67411</v>
      </c>
      <c r="I111" s="12" t="s">
        <v>17</v>
      </c>
      <c r="J111" s="12">
        <v>148.47812999999999</v>
      </c>
      <c r="K111" s="12" t="s">
        <v>17</v>
      </c>
      <c r="L111" s="12">
        <v>56.258569999999999</v>
      </c>
      <c r="M111" s="12" t="s">
        <v>36</v>
      </c>
      <c r="N111" s="12">
        <v>110.36466</v>
      </c>
      <c r="O111" s="12" t="s">
        <v>17</v>
      </c>
      <c r="P111" s="12">
        <v>109.03202</v>
      </c>
      <c r="Q111" s="12" t="s">
        <v>17</v>
      </c>
    </row>
    <row r="112" spans="1:17" x14ac:dyDescent="0.25">
      <c r="A112">
        <v>2019</v>
      </c>
      <c r="B112">
        <v>1</v>
      </c>
      <c r="C112" t="s">
        <v>21</v>
      </c>
      <c r="D112" t="s">
        <v>51</v>
      </c>
      <c r="E112" s="12">
        <f t="shared" si="2"/>
        <v>900.67824999999993</v>
      </c>
      <c r="F112" s="12">
        <v>365.81309999999996</v>
      </c>
      <c r="G112" s="12" t="s">
        <v>17</v>
      </c>
      <c r="H112" s="12">
        <v>111.34134</v>
      </c>
      <c r="I112" s="12" t="s">
        <v>17</v>
      </c>
      <c r="J112" s="12">
        <v>142.50077999999999</v>
      </c>
      <c r="K112" s="12" t="s">
        <v>17</v>
      </c>
      <c r="L112" s="12">
        <v>56.2059</v>
      </c>
      <c r="M112" s="12" t="s">
        <v>36</v>
      </c>
      <c r="N112" s="12">
        <v>114.68158</v>
      </c>
      <c r="O112" s="12" t="s">
        <v>17</v>
      </c>
      <c r="P112" s="12">
        <v>110.13555000000001</v>
      </c>
      <c r="Q112" s="12" t="s">
        <v>17</v>
      </c>
    </row>
    <row r="113" spans="1:17" x14ac:dyDescent="0.25">
      <c r="A113">
        <v>2019</v>
      </c>
      <c r="B113">
        <v>1</v>
      </c>
      <c r="C113" t="s">
        <v>21</v>
      </c>
      <c r="D113" t="s">
        <v>40</v>
      </c>
      <c r="E113" s="12">
        <f t="shared" si="2"/>
        <v>3274.4068100000004</v>
      </c>
      <c r="F113" s="12">
        <v>549.24133999999992</v>
      </c>
      <c r="G113" s="12" t="s">
        <v>36</v>
      </c>
      <c r="H113" s="12">
        <v>2051.80708</v>
      </c>
      <c r="I113" s="12" t="s">
        <v>37</v>
      </c>
      <c r="J113" s="12">
        <v>334.13458000000003</v>
      </c>
      <c r="K113" s="12" t="s">
        <v>37</v>
      </c>
      <c r="L113" s="12">
        <v>65.793340000000001</v>
      </c>
      <c r="M113" s="12" t="s">
        <v>36</v>
      </c>
      <c r="N113" s="12">
        <v>110.74933</v>
      </c>
      <c r="O113" s="12" t="s">
        <v>17</v>
      </c>
      <c r="P113" s="12">
        <v>162.68114000000003</v>
      </c>
      <c r="Q113" s="12" t="s">
        <v>17</v>
      </c>
    </row>
    <row r="114" spans="1:17" x14ac:dyDescent="0.25">
      <c r="A114">
        <v>2019</v>
      </c>
      <c r="B114">
        <v>1</v>
      </c>
      <c r="C114" t="s">
        <v>21</v>
      </c>
      <c r="D114" t="s">
        <v>62</v>
      </c>
      <c r="E114" s="12">
        <f t="shared" si="2"/>
        <v>1282.1992600000001</v>
      </c>
      <c r="F114" s="12">
        <v>426.39359999999999</v>
      </c>
      <c r="G114" s="12" t="s">
        <v>17</v>
      </c>
      <c r="H114" s="12">
        <v>156.72748999999999</v>
      </c>
      <c r="I114" s="12" t="s">
        <v>36</v>
      </c>
      <c r="J114" s="12">
        <v>325.32290999999998</v>
      </c>
      <c r="K114" s="12" t="s">
        <v>37</v>
      </c>
      <c r="L114" s="12">
        <v>65.080439999999996</v>
      </c>
      <c r="M114" s="12" t="s">
        <v>36</v>
      </c>
      <c r="N114" s="12">
        <v>129.21592000000001</v>
      </c>
      <c r="O114" s="12" t="s">
        <v>17</v>
      </c>
      <c r="P114" s="12">
        <v>179.4589</v>
      </c>
      <c r="Q114" s="12" t="s">
        <v>36</v>
      </c>
    </row>
    <row r="115" spans="1:17" x14ac:dyDescent="0.25">
      <c r="A115">
        <v>2019</v>
      </c>
      <c r="B115">
        <v>1</v>
      </c>
      <c r="C115" t="s">
        <v>21</v>
      </c>
      <c r="D115" t="s">
        <v>45</v>
      </c>
      <c r="E115" s="12">
        <f t="shared" si="2"/>
        <v>3254.5578600000003</v>
      </c>
      <c r="F115" s="12">
        <v>1270.23296</v>
      </c>
      <c r="G115" s="12" t="s">
        <v>37</v>
      </c>
      <c r="H115" s="12">
        <v>699.69616000000008</v>
      </c>
      <c r="I115" s="12" t="s">
        <v>37</v>
      </c>
      <c r="J115" s="12">
        <v>668.33735999999999</v>
      </c>
      <c r="K115" s="12" t="s">
        <v>37</v>
      </c>
      <c r="L115" s="12">
        <v>131.33695</v>
      </c>
      <c r="M115" s="12" t="s">
        <v>37</v>
      </c>
      <c r="N115" s="12">
        <v>152.05584999999999</v>
      </c>
      <c r="O115" s="12" t="s">
        <v>17</v>
      </c>
      <c r="P115" s="12">
        <v>332.89858000000004</v>
      </c>
      <c r="Q115" s="12" t="s">
        <v>37</v>
      </c>
    </row>
    <row r="116" spans="1:17" x14ac:dyDescent="0.25">
      <c r="A116">
        <v>2019</v>
      </c>
      <c r="B116">
        <v>1</v>
      </c>
      <c r="C116" t="s">
        <v>21</v>
      </c>
      <c r="D116" t="s">
        <v>49</v>
      </c>
      <c r="E116" s="12">
        <f t="shared" si="2"/>
        <v>1035.37787</v>
      </c>
      <c r="F116" s="12">
        <v>440.03300999999999</v>
      </c>
      <c r="G116" s="12" t="s">
        <v>36</v>
      </c>
      <c r="H116" s="12">
        <v>142.10254</v>
      </c>
      <c r="I116" s="12" t="s">
        <v>17</v>
      </c>
      <c r="J116" s="12">
        <v>162.66370999999998</v>
      </c>
      <c r="K116" s="12" t="s">
        <v>17</v>
      </c>
      <c r="L116" s="12">
        <v>59.022760000000005</v>
      </c>
      <c r="M116" s="12" t="s">
        <v>36</v>
      </c>
      <c r="N116" s="12">
        <v>113.65653</v>
      </c>
      <c r="O116" s="12" t="s">
        <v>17</v>
      </c>
      <c r="P116" s="12">
        <v>117.89932</v>
      </c>
      <c r="Q116" s="12" t="s">
        <v>17</v>
      </c>
    </row>
    <row r="117" spans="1:17" x14ac:dyDescent="0.25">
      <c r="A117">
        <v>2019</v>
      </c>
      <c r="B117">
        <v>1</v>
      </c>
      <c r="C117" t="s">
        <v>21</v>
      </c>
      <c r="D117" t="s">
        <v>43</v>
      </c>
      <c r="E117" s="12">
        <f t="shared" si="2"/>
        <v>1090.2481799999998</v>
      </c>
      <c r="F117" s="12">
        <v>425.67134999999996</v>
      </c>
      <c r="G117" s="12" t="s">
        <v>17</v>
      </c>
      <c r="H117" s="12">
        <v>129.6328</v>
      </c>
      <c r="I117" s="12" t="s">
        <v>17</v>
      </c>
      <c r="J117" s="12">
        <v>223.66185999999999</v>
      </c>
      <c r="K117" s="12" t="s">
        <v>36</v>
      </c>
      <c r="L117" s="12">
        <v>60.071599999999997</v>
      </c>
      <c r="M117" s="12" t="s">
        <v>36</v>
      </c>
      <c r="N117" s="12">
        <v>110.28679</v>
      </c>
      <c r="O117" s="12" t="s">
        <v>17</v>
      </c>
      <c r="P117" s="12">
        <v>140.92377999999999</v>
      </c>
      <c r="Q117" s="12" t="s">
        <v>17</v>
      </c>
    </row>
    <row r="118" spans="1:17" x14ac:dyDescent="0.25">
      <c r="A118">
        <v>2019</v>
      </c>
      <c r="B118">
        <v>1</v>
      </c>
      <c r="C118" t="s">
        <v>21</v>
      </c>
      <c r="D118" t="s">
        <v>39</v>
      </c>
      <c r="E118" s="12">
        <f t="shared" si="2"/>
        <v>3531.90553</v>
      </c>
      <c r="F118" s="12">
        <v>1395.1906799999999</v>
      </c>
      <c r="G118" s="12" t="s">
        <v>37</v>
      </c>
      <c r="H118" s="12">
        <v>522.89326000000005</v>
      </c>
      <c r="I118" s="12" t="s">
        <v>37</v>
      </c>
      <c r="J118" s="12">
        <v>820.14873999999998</v>
      </c>
      <c r="K118" s="12" t="s">
        <v>37</v>
      </c>
      <c r="L118" s="12">
        <v>127.02911</v>
      </c>
      <c r="M118" s="12" t="s">
        <v>37</v>
      </c>
      <c r="N118" s="12">
        <v>250.46849</v>
      </c>
      <c r="O118" s="12" t="s">
        <v>37</v>
      </c>
      <c r="P118" s="12">
        <v>416.17525000000001</v>
      </c>
      <c r="Q118" s="12" t="s">
        <v>37</v>
      </c>
    </row>
    <row r="119" spans="1:17" x14ac:dyDescent="0.25">
      <c r="A119">
        <v>2019</v>
      </c>
      <c r="B119">
        <v>1</v>
      </c>
      <c r="C119" t="s">
        <v>21</v>
      </c>
      <c r="D119" t="s">
        <v>65</v>
      </c>
      <c r="E119" s="12">
        <f t="shared" si="2"/>
        <v>544.54884000000004</v>
      </c>
      <c r="F119" s="12">
        <v>349.77353999999997</v>
      </c>
      <c r="G119" s="12" t="s">
        <v>17</v>
      </c>
      <c r="H119" s="12" t="s">
        <v>64</v>
      </c>
      <c r="I119" s="12" t="s">
        <v>64</v>
      </c>
      <c r="J119" s="12">
        <v>138.75312</v>
      </c>
      <c r="K119" s="12" t="s">
        <v>17</v>
      </c>
      <c r="L119" s="12">
        <v>56.022179999999999</v>
      </c>
      <c r="M119" s="12" t="s">
        <v>36</v>
      </c>
      <c r="N119" s="12" t="s">
        <v>64</v>
      </c>
      <c r="O119" s="12" t="s">
        <v>64</v>
      </c>
      <c r="P119" s="12" t="s">
        <v>64</v>
      </c>
      <c r="Q119" s="12" t="s">
        <v>64</v>
      </c>
    </row>
    <row r="120" spans="1:17" x14ac:dyDescent="0.25">
      <c r="A120">
        <v>2019</v>
      </c>
      <c r="B120">
        <v>1</v>
      </c>
      <c r="C120" t="s">
        <v>19</v>
      </c>
      <c r="D120" t="s">
        <v>41</v>
      </c>
      <c r="E120" s="12">
        <f t="shared" si="2"/>
        <v>1924.3211699999999</v>
      </c>
      <c r="F120" s="12">
        <v>639.85974999999996</v>
      </c>
      <c r="G120" s="12" t="s">
        <v>37</v>
      </c>
      <c r="H120" s="12">
        <v>374.92459000000002</v>
      </c>
      <c r="I120" s="12" t="s">
        <v>37</v>
      </c>
      <c r="J120" s="12">
        <v>377.96863000000002</v>
      </c>
      <c r="K120" s="12" t="s">
        <v>37</v>
      </c>
      <c r="L120" s="12">
        <v>78.163850000000011</v>
      </c>
      <c r="M120" s="12" t="s">
        <v>36</v>
      </c>
      <c r="N120" s="12">
        <v>257.58129000000002</v>
      </c>
      <c r="O120" s="12" t="s">
        <v>37</v>
      </c>
      <c r="P120" s="12">
        <v>195.82306</v>
      </c>
      <c r="Q120" s="12" t="s">
        <v>36</v>
      </c>
    </row>
    <row r="121" spans="1:17" x14ac:dyDescent="0.25">
      <c r="A121">
        <v>2019</v>
      </c>
      <c r="B121">
        <v>1</v>
      </c>
      <c r="C121" t="s">
        <v>19</v>
      </c>
      <c r="D121" t="s">
        <v>42</v>
      </c>
      <c r="E121" s="12">
        <f t="shared" si="2"/>
        <v>2098.2527800000003</v>
      </c>
      <c r="F121" s="12">
        <v>1208.03601</v>
      </c>
      <c r="G121" s="12" t="s">
        <v>37</v>
      </c>
      <c r="H121" s="12">
        <v>170.77995999999999</v>
      </c>
      <c r="I121" s="12" t="s">
        <v>36</v>
      </c>
      <c r="J121" s="12">
        <v>230.38906</v>
      </c>
      <c r="K121" s="12" t="s">
        <v>36</v>
      </c>
      <c r="L121" s="12">
        <v>63.587389999999999</v>
      </c>
      <c r="M121" s="12" t="s">
        <v>36</v>
      </c>
      <c r="N121" s="12">
        <v>246.13469000000001</v>
      </c>
      <c r="O121" s="12" t="s">
        <v>37</v>
      </c>
      <c r="P121" s="12">
        <v>179.32567</v>
      </c>
      <c r="Q121" s="12" t="s">
        <v>36</v>
      </c>
    </row>
    <row r="122" spans="1:17" x14ac:dyDescent="0.25">
      <c r="A122">
        <v>2019</v>
      </c>
      <c r="B122">
        <v>1</v>
      </c>
      <c r="C122" t="s">
        <v>19</v>
      </c>
      <c r="D122" t="s">
        <v>48</v>
      </c>
      <c r="E122" s="12">
        <f t="shared" si="2"/>
        <v>9447.0657100000026</v>
      </c>
      <c r="F122" s="12">
        <v>3566.3596000000002</v>
      </c>
      <c r="G122" s="12" t="s">
        <v>36</v>
      </c>
      <c r="H122" s="12">
        <v>1354.8523700000001</v>
      </c>
      <c r="I122" s="12" t="s">
        <v>37</v>
      </c>
      <c r="J122" s="12">
        <v>1685.95704</v>
      </c>
      <c r="K122" s="12" t="s">
        <v>37</v>
      </c>
      <c r="L122" s="12">
        <v>213.42982000000001</v>
      </c>
      <c r="M122" s="12" t="s">
        <v>37</v>
      </c>
      <c r="N122" s="12">
        <v>1452.84609</v>
      </c>
      <c r="O122" s="12" t="s">
        <v>37</v>
      </c>
      <c r="P122" s="12">
        <v>1173.6207899999999</v>
      </c>
      <c r="Q122" s="12" t="s">
        <v>36</v>
      </c>
    </row>
    <row r="123" spans="1:17" x14ac:dyDescent="0.25">
      <c r="A123">
        <v>2019</v>
      </c>
      <c r="B123">
        <v>1</v>
      </c>
      <c r="C123" t="s">
        <v>19</v>
      </c>
      <c r="D123" t="s">
        <v>38</v>
      </c>
      <c r="E123" s="12">
        <f t="shared" si="2"/>
        <v>1006.8084100000001</v>
      </c>
      <c r="F123" s="12">
        <v>435.34746999999999</v>
      </c>
      <c r="G123" s="12" t="s">
        <v>17</v>
      </c>
      <c r="H123" s="12">
        <v>112.16546000000001</v>
      </c>
      <c r="I123" s="12" t="s">
        <v>17</v>
      </c>
      <c r="J123" s="12">
        <v>168.13376</v>
      </c>
      <c r="K123" s="12" t="s">
        <v>17</v>
      </c>
      <c r="L123" s="12">
        <v>57.243730000000006</v>
      </c>
      <c r="M123" s="12" t="s">
        <v>36</v>
      </c>
      <c r="N123" s="12">
        <v>116.41275999999999</v>
      </c>
      <c r="O123" s="12" t="s">
        <v>17</v>
      </c>
      <c r="P123" s="12">
        <v>117.50523</v>
      </c>
      <c r="Q123" s="12" t="s">
        <v>17</v>
      </c>
    </row>
    <row r="124" spans="1:17" x14ac:dyDescent="0.25">
      <c r="A124">
        <v>2019</v>
      </c>
      <c r="B124">
        <v>1</v>
      </c>
      <c r="C124" t="s">
        <v>19</v>
      </c>
      <c r="D124" t="s">
        <v>44</v>
      </c>
      <c r="E124" s="12">
        <f t="shared" si="2"/>
        <v>1405.7866299999998</v>
      </c>
      <c r="F124" s="12">
        <v>601.72775999999999</v>
      </c>
      <c r="G124" s="12" t="s">
        <v>37</v>
      </c>
      <c r="H124" s="12">
        <v>169.58608999999998</v>
      </c>
      <c r="I124" s="12" t="s">
        <v>36</v>
      </c>
      <c r="J124" s="12">
        <v>330.80609999999996</v>
      </c>
      <c r="K124" s="12" t="s">
        <v>37</v>
      </c>
      <c r="L124" s="12">
        <v>60.180140000000002</v>
      </c>
      <c r="M124" s="12" t="s">
        <v>36</v>
      </c>
      <c r="N124" s="12">
        <v>113.98967999999999</v>
      </c>
      <c r="O124" s="12" t="s">
        <v>17</v>
      </c>
      <c r="P124" s="12">
        <v>129.49686</v>
      </c>
      <c r="Q124" s="12" t="s">
        <v>17</v>
      </c>
    </row>
    <row r="125" spans="1:17" x14ac:dyDescent="0.25">
      <c r="A125">
        <v>2019</v>
      </c>
      <c r="B125">
        <v>1</v>
      </c>
      <c r="C125" t="s">
        <v>19</v>
      </c>
      <c r="D125" t="s">
        <v>50</v>
      </c>
      <c r="E125" s="12">
        <f t="shared" si="2"/>
        <v>2154.0968799999996</v>
      </c>
      <c r="F125" s="12">
        <v>821.78920999999991</v>
      </c>
      <c r="G125" s="12" t="s">
        <v>37</v>
      </c>
      <c r="H125" s="12">
        <v>376.88666999999998</v>
      </c>
      <c r="I125" s="12" t="s">
        <v>37</v>
      </c>
      <c r="J125" s="12">
        <v>359.99806999999998</v>
      </c>
      <c r="K125" s="12" t="s">
        <v>37</v>
      </c>
      <c r="L125" s="12">
        <v>84.453039999999987</v>
      </c>
      <c r="M125" s="12" t="s">
        <v>36</v>
      </c>
      <c r="N125" s="12">
        <v>156.63175000000001</v>
      </c>
      <c r="O125" s="12" t="s">
        <v>36</v>
      </c>
      <c r="P125" s="12">
        <v>354.33814000000001</v>
      </c>
      <c r="Q125" s="12" t="s">
        <v>37</v>
      </c>
    </row>
    <row r="126" spans="1:17" x14ac:dyDescent="0.25">
      <c r="A126">
        <v>2019</v>
      </c>
      <c r="B126">
        <v>1</v>
      </c>
      <c r="C126" t="s">
        <v>19</v>
      </c>
      <c r="D126" t="s">
        <v>52</v>
      </c>
      <c r="E126" s="12">
        <f t="shared" si="2"/>
        <v>968.27440999999999</v>
      </c>
      <c r="F126" s="12">
        <v>355.04275000000001</v>
      </c>
      <c r="G126" s="12" t="s">
        <v>17</v>
      </c>
      <c r="H126" s="12">
        <v>117.07668</v>
      </c>
      <c r="I126" s="12" t="s">
        <v>17</v>
      </c>
      <c r="J126" s="12">
        <v>165.41547</v>
      </c>
      <c r="K126" s="12" t="s">
        <v>17</v>
      </c>
      <c r="L126" s="12">
        <v>57.281570000000002</v>
      </c>
      <c r="M126" s="12" t="s">
        <v>36</v>
      </c>
      <c r="N126" s="12">
        <v>113.46822999999999</v>
      </c>
      <c r="O126" s="12" t="s">
        <v>17</v>
      </c>
      <c r="P126" s="12">
        <v>159.98971</v>
      </c>
      <c r="Q126" s="12" t="s">
        <v>17</v>
      </c>
    </row>
    <row r="127" spans="1:17" x14ac:dyDescent="0.25">
      <c r="A127">
        <v>2019</v>
      </c>
      <c r="B127">
        <v>1</v>
      </c>
      <c r="C127" t="s">
        <v>19</v>
      </c>
      <c r="D127" t="s">
        <v>55</v>
      </c>
      <c r="E127" s="12">
        <f t="shared" si="2"/>
        <v>900.46294</v>
      </c>
      <c r="F127" s="12">
        <v>350.18458000000004</v>
      </c>
      <c r="G127" s="12" t="s">
        <v>17</v>
      </c>
      <c r="H127" s="12">
        <v>109.37936000000001</v>
      </c>
      <c r="I127" s="12" t="s">
        <v>17</v>
      </c>
      <c r="J127" s="12">
        <v>157.42973000000001</v>
      </c>
      <c r="K127" s="12" t="s">
        <v>17</v>
      </c>
      <c r="L127" s="12">
        <v>56.57629</v>
      </c>
      <c r="M127" s="12" t="s">
        <v>36</v>
      </c>
      <c r="N127" s="12">
        <v>114.04809</v>
      </c>
      <c r="O127" s="12" t="s">
        <v>17</v>
      </c>
      <c r="P127" s="12">
        <v>112.84488999999999</v>
      </c>
      <c r="Q127" s="12" t="s">
        <v>17</v>
      </c>
    </row>
    <row r="128" spans="1:17" x14ac:dyDescent="0.25">
      <c r="A128">
        <v>2019</v>
      </c>
      <c r="B128">
        <v>1</v>
      </c>
      <c r="C128" t="s">
        <v>19</v>
      </c>
      <c r="D128" t="s">
        <v>46</v>
      </c>
      <c r="E128" s="12">
        <f t="shared" si="2"/>
        <v>1781.1951999999999</v>
      </c>
      <c r="F128" s="12">
        <v>572.52161999999998</v>
      </c>
      <c r="G128" s="12" t="s">
        <v>36</v>
      </c>
      <c r="H128" s="12">
        <v>306.2312</v>
      </c>
      <c r="I128" s="12" t="s">
        <v>37</v>
      </c>
      <c r="J128" s="12">
        <v>424.58593999999999</v>
      </c>
      <c r="K128" s="12" t="s">
        <v>37</v>
      </c>
      <c r="L128" s="12">
        <v>65.570990000000009</v>
      </c>
      <c r="M128" s="12" t="s">
        <v>36</v>
      </c>
      <c r="N128" s="12">
        <v>297.26682</v>
      </c>
      <c r="O128" s="12" t="s">
        <v>36</v>
      </c>
      <c r="P128" s="12">
        <v>115.01863</v>
      </c>
      <c r="Q128" s="12" t="s">
        <v>17</v>
      </c>
    </row>
    <row r="129" spans="1:17" x14ac:dyDescent="0.25">
      <c r="A129">
        <v>2019</v>
      </c>
      <c r="B129">
        <v>1</v>
      </c>
      <c r="C129" t="s">
        <v>19</v>
      </c>
      <c r="D129" t="s">
        <v>67</v>
      </c>
      <c r="E129" s="12">
        <f t="shared" si="2"/>
        <v>3086.2604099999999</v>
      </c>
      <c r="F129" s="12">
        <v>2108.8188799999998</v>
      </c>
      <c r="G129" s="12" t="s">
        <v>17</v>
      </c>
      <c r="H129" s="12">
        <v>126.26222</v>
      </c>
      <c r="I129" s="12" t="s">
        <v>17</v>
      </c>
      <c r="J129" s="12">
        <v>547.98649</v>
      </c>
      <c r="K129" s="12" t="s">
        <v>36</v>
      </c>
      <c r="L129" s="12">
        <v>70.922429999999991</v>
      </c>
      <c r="M129" s="12" t="s">
        <v>36</v>
      </c>
      <c r="N129" s="12">
        <v>111.78831</v>
      </c>
      <c r="O129" s="12" t="s">
        <v>17</v>
      </c>
      <c r="P129" s="12">
        <v>120.48208</v>
      </c>
      <c r="Q129" s="12" t="s">
        <v>17</v>
      </c>
    </row>
    <row r="130" spans="1:17" x14ac:dyDescent="0.25">
      <c r="A130">
        <v>2019</v>
      </c>
      <c r="B130">
        <v>1</v>
      </c>
      <c r="C130" t="s">
        <v>19</v>
      </c>
      <c r="D130" t="s">
        <v>53</v>
      </c>
      <c r="E130" s="12">
        <f t="shared" si="2"/>
        <v>1140.6814200000001</v>
      </c>
      <c r="F130" s="12">
        <v>424.74228999999997</v>
      </c>
      <c r="G130" s="12" t="s">
        <v>17</v>
      </c>
      <c r="H130" s="12">
        <v>182.94588000000002</v>
      </c>
      <c r="I130" s="12" t="s">
        <v>36</v>
      </c>
      <c r="J130" s="12">
        <v>244.37529000000001</v>
      </c>
      <c r="K130" s="12" t="s">
        <v>36</v>
      </c>
      <c r="L130" s="12">
        <v>60.9651</v>
      </c>
      <c r="M130" s="12" t="s">
        <v>36</v>
      </c>
      <c r="N130" s="12">
        <v>111.65347</v>
      </c>
      <c r="O130" s="12" t="s">
        <v>17</v>
      </c>
      <c r="P130" s="12">
        <v>115.99939000000001</v>
      </c>
      <c r="Q130" s="12" t="s">
        <v>17</v>
      </c>
    </row>
    <row r="131" spans="1:17" x14ac:dyDescent="0.25">
      <c r="A131">
        <v>2019</v>
      </c>
      <c r="B131">
        <v>1</v>
      </c>
      <c r="C131" t="s">
        <v>19</v>
      </c>
      <c r="D131" t="s">
        <v>63</v>
      </c>
      <c r="E131" s="12">
        <f t="shared" si="2"/>
        <v>515.19279000000006</v>
      </c>
      <c r="F131" s="12">
        <v>377.31885</v>
      </c>
      <c r="G131" s="12" t="s">
        <v>17</v>
      </c>
      <c r="H131" s="12" t="s">
        <v>64</v>
      </c>
      <c r="I131" s="12" t="s">
        <v>64</v>
      </c>
      <c r="J131" s="12">
        <v>137.87394</v>
      </c>
      <c r="K131" s="12" t="s">
        <v>17</v>
      </c>
      <c r="L131" s="12" t="s">
        <v>64</v>
      </c>
      <c r="M131" s="12" t="s">
        <v>64</v>
      </c>
      <c r="N131" s="12" t="s">
        <v>64</v>
      </c>
      <c r="O131" s="12" t="s">
        <v>64</v>
      </c>
      <c r="P131" s="12" t="s">
        <v>64</v>
      </c>
      <c r="Q131" s="12" t="s">
        <v>64</v>
      </c>
    </row>
    <row r="132" spans="1:17" x14ac:dyDescent="0.25">
      <c r="A132">
        <v>2019</v>
      </c>
      <c r="B132">
        <v>1</v>
      </c>
      <c r="C132" t="s">
        <v>19</v>
      </c>
      <c r="D132" t="s">
        <v>47</v>
      </c>
      <c r="E132" s="12">
        <f t="shared" si="2"/>
        <v>1315.2671800000001</v>
      </c>
      <c r="F132" s="12">
        <v>567.57556999999997</v>
      </c>
      <c r="G132" s="12" t="s">
        <v>37</v>
      </c>
      <c r="H132" s="12">
        <v>189.62582999999998</v>
      </c>
      <c r="I132" s="12" t="s">
        <v>36</v>
      </c>
      <c r="J132" s="12">
        <v>250.13857999999999</v>
      </c>
      <c r="K132" s="12" t="s">
        <v>37</v>
      </c>
      <c r="L132" s="12">
        <v>62.181660000000001</v>
      </c>
      <c r="M132" s="12" t="s">
        <v>36</v>
      </c>
      <c r="N132" s="12">
        <v>119.40678</v>
      </c>
      <c r="O132" s="12" t="s">
        <v>17</v>
      </c>
      <c r="P132" s="12">
        <v>126.33875999999999</v>
      </c>
      <c r="Q132" s="12" t="s">
        <v>17</v>
      </c>
    </row>
    <row r="133" spans="1:17" x14ac:dyDescent="0.25">
      <c r="A133">
        <v>2019</v>
      </c>
      <c r="B133">
        <v>1</v>
      </c>
      <c r="C133" t="s">
        <v>19</v>
      </c>
      <c r="D133" t="s">
        <v>54</v>
      </c>
      <c r="E133" s="12">
        <f t="shared" si="2"/>
        <v>841.92882000000009</v>
      </c>
      <c r="F133" s="12">
        <v>355.11484000000002</v>
      </c>
      <c r="G133" s="12" t="s">
        <v>17</v>
      </c>
      <c r="H133" s="12">
        <v>117.98900999999999</v>
      </c>
      <c r="I133" s="12" t="s">
        <v>17</v>
      </c>
      <c r="J133" s="12">
        <v>159.29551000000001</v>
      </c>
      <c r="K133" s="12" t="s">
        <v>17</v>
      </c>
      <c r="L133" s="12">
        <v>57.400690000000004</v>
      </c>
      <c r="M133" s="12" t="s">
        <v>36</v>
      </c>
      <c r="N133" s="12">
        <v>41.988660000000003</v>
      </c>
      <c r="O133" s="12" t="s">
        <v>37</v>
      </c>
      <c r="P133" s="12">
        <v>110.14011000000001</v>
      </c>
      <c r="Q133" s="12" t="s">
        <v>17</v>
      </c>
    </row>
    <row r="134" spans="1:17" x14ac:dyDescent="0.25">
      <c r="A134">
        <v>2019</v>
      </c>
      <c r="B134">
        <v>1</v>
      </c>
      <c r="C134" t="s">
        <v>19</v>
      </c>
      <c r="D134" t="s">
        <v>51</v>
      </c>
      <c r="E134" s="12">
        <f t="shared" si="2"/>
        <v>1107.1629</v>
      </c>
      <c r="F134" s="12">
        <v>517.88073999999995</v>
      </c>
      <c r="G134" s="12" t="s">
        <v>37</v>
      </c>
      <c r="H134" s="12">
        <v>137.13981000000001</v>
      </c>
      <c r="I134" s="12" t="s">
        <v>17</v>
      </c>
      <c r="J134" s="12">
        <v>158.01104000000001</v>
      </c>
      <c r="K134" s="12" t="s">
        <v>17</v>
      </c>
      <c r="L134" s="12">
        <v>57.9373</v>
      </c>
      <c r="M134" s="12" t="s">
        <v>36</v>
      </c>
      <c r="N134" s="12">
        <v>122.55171</v>
      </c>
      <c r="O134" s="12" t="s">
        <v>17</v>
      </c>
      <c r="P134" s="12">
        <v>113.64230000000001</v>
      </c>
      <c r="Q134" s="12" t="s">
        <v>17</v>
      </c>
    </row>
    <row r="135" spans="1:17" x14ac:dyDescent="0.25">
      <c r="A135">
        <v>2019</v>
      </c>
      <c r="B135">
        <v>1</v>
      </c>
      <c r="C135" t="s">
        <v>19</v>
      </c>
      <c r="D135" t="s">
        <v>40</v>
      </c>
      <c r="E135" s="12">
        <f t="shared" si="2"/>
        <v>1476.4689499999997</v>
      </c>
      <c r="F135" s="12">
        <v>553.63920999999993</v>
      </c>
      <c r="G135" s="12" t="s">
        <v>36</v>
      </c>
      <c r="H135" s="12">
        <v>210.81979000000001</v>
      </c>
      <c r="I135" s="12" t="s">
        <v>37</v>
      </c>
      <c r="J135" s="12">
        <v>379.03500000000003</v>
      </c>
      <c r="K135" s="12" t="s">
        <v>37</v>
      </c>
      <c r="L135" s="12">
        <v>65.472470000000001</v>
      </c>
      <c r="M135" s="12" t="s">
        <v>36</v>
      </c>
      <c r="N135" s="12">
        <v>119.02075000000001</v>
      </c>
      <c r="O135" s="12" t="s">
        <v>17</v>
      </c>
      <c r="P135" s="12">
        <v>148.48173</v>
      </c>
      <c r="Q135" s="12" t="s">
        <v>17</v>
      </c>
    </row>
    <row r="136" spans="1:17" x14ac:dyDescent="0.25">
      <c r="A136">
        <v>2019</v>
      </c>
      <c r="B136">
        <v>1</v>
      </c>
      <c r="C136" t="s">
        <v>19</v>
      </c>
      <c r="D136" t="s">
        <v>62</v>
      </c>
      <c r="E136" s="12">
        <f t="shared" si="2"/>
        <v>3690.70712</v>
      </c>
      <c r="F136" s="12">
        <v>1184.7927400000001</v>
      </c>
      <c r="G136" s="12" t="s">
        <v>37</v>
      </c>
      <c r="H136" s="12">
        <v>550.11123999999995</v>
      </c>
      <c r="I136" s="12" t="s">
        <v>37</v>
      </c>
      <c r="J136" s="12">
        <v>749.79543000000001</v>
      </c>
      <c r="K136" s="12" t="s">
        <v>37</v>
      </c>
      <c r="L136" s="12">
        <v>108.63744</v>
      </c>
      <c r="M136" s="12" t="s">
        <v>36</v>
      </c>
      <c r="N136" s="12">
        <v>454.26499000000001</v>
      </c>
      <c r="O136" s="12" t="s">
        <v>37</v>
      </c>
      <c r="P136" s="12">
        <v>643.10527999999999</v>
      </c>
      <c r="Q136" s="12" t="s">
        <v>36</v>
      </c>
    </row>
    <row r="137" spans="1:17" x14ac:dyDescent="0.25">
      <c r="A137">
        <v>2019</v>
      </c>
      <c r="B137">
        <v>1</v>
      </c>
      <c r="C137" t="s">
        <v>19</v>
      </c>
      <c r="D137" t="s">
        <v>45</v>
      </c>
      <c r="E137" s="12">
        <f t="shared" si="2"/>
        <v>3297.88222</v>
      </c>
      <c r="F137" s="12">
        <v>1417.03793</v>
      </c>
      <c r="G137" s="12" t="s">
        <v>37</v>
      </c>
      <c r="H137" s="12">
        <v>642.62018</v>
      </c>
      <c r="I137" s="12" t="s">
        <v>37</v>
      </c>
      <c r="J137" s="12">
        <v>563.43197999999995</v>
      </c>
      <c r="K137" s="12" t="s">
        <v>37</v>
      </c>
      <c r="L137" s="12">
        <v>90.142259999999993</v>
      </c>
      <c r="M137" s="12" t="s">
        <v>36</v>
      </c>
      <c r="N137" s="12">
        <v>233.43648999999999</v>
      </c>
      <c r="O137" s="12" t="s">
        <v>37</v>
      </c>
      <c r="P137" s="12">
        <v>351.21338000000003</v>
      </c>
      <c r="Q137" s="12" t="s">
        <v>36</v>
      </c>
    </row>
    <row r="138" spans="1:17" x14ac:dyDescent="0.25">
      <c r="A138">
        <v>2019</v>
      </c>
      <c r="B138">
        <v>1</v>
      </c>
      <c r="C138" t="s">
        <v>19</v>
      </c>
      <c r="D138" t="s">
        <v>49</v>
      </c>
      <c r="E138" s="12">
        <f t="shared" si="2"/>
        <v>1543.0288899999998</v>
      </c>
      <c r="F138" s="12">
        <v>721.42431999999997</v>
      </c>
      <c r="G138" s="12" t="s">
        <v>37</v>
      </c>
      <c r="H138" s="12">
        <v>139.03239000000002</v>
      </c>
      <c r="I138" s="12" t="s">
        <v>17</v>
      </c>
      <c r="J138" s="12">
        <v>204.69614000000001</v>
      </c>
      <c r="K138" s="12" t="s">
        <v>36</v>
      </c>
      <c r="L138" s="12">
        <v>73.18310000000001</v>
      </c>
      <c r="M138" s="12" t="s">
        <v>36</v>
      </c>
      <c r="N138" s="12">
        <v>211.85437999999999</v>
      </c>
      <c r="O138" s="12" t="s">
        <v>37</v>
      </c>
      <c r="P138" s="12">
        <v>192.83856</v>
      </c>
      <c r="Q138" s="12" t="s">
        <v>36</v>
      </c>
    </row>
    <row r="139" spans="1:17" x14ac:dyDescent="0.25">
      <c r="A139">
        <v>2019</v>
      </c>
      <c r="B139">
        <v>1</v>
      </c>
      <c r="C139" t="s">
        <v>19</v>
      </c>
      <c r="D139" t="s">
        <v>43</v>
      </c>
      <c r="E139" s="12">
        <f t="shared" si="2"/>
        <v>1020.12991</v>
      </c>
      <c r="F139" s="12">
        <v>422.46509999999995</v>
      </c>
      <c r="G139" s="12" t="s">
        <v>17</v>
      </c>
      <c r="H139" s="12">
        <v>125.16422999999999</v>
      </c>
      <c r="I139" s="12" t="s">
        <v>17</v>
      </c>
      <c r="J139" s="12">
        <v>188.51707999999999</v>
      </c>
      <c r="K139" s="12" t="s">
        <v>36</v>
      </c>
      <c r="L139" s="12">
        <v>57.65354</v>
      </c>
      <c r="M139" s="12" t="s">
        <v>36</v>
      </c>
      <c r="N139" s="12">
        <v>109.86914</v>
      </c>
      <c r="O139" s="12" t="s">
        <v>17</v>
      </c>
      <c r="P139" s="12">
        <v>116.46082000000001</v>
      </c>
      <c r="Q139" s="12" t="s">
        <v>17</v>
      </c>
    </row>
    <row r="140" spans="1:17" x14ac:dyDescent="0.25">
      <c r="A140">
        <v>2019</v>
      </c>
      <c r="B140">
        <v>1</v>
      </c>
      <c r="C140" t="s">
        <v>19</v>
      </c>
      <c r="D140" t="s">
        <v>39</v>
      </c>
      <c r="E140" s="12">
        <f t="shared" si="2"/>
        <v>24894.387990000003</v>
      </c>
      <c r="F140" s="12">
        <v>9065.9073000000008</v>
      </c>
      <c r="G140" s="12" t="s">
        <v>37</v>
      </c>
      <c r="H140" s="12">
        <v>4194.2368999999999</v>
      </c>
      <c r="I140" s="12" t="s">
        <v>36</v>
      </c>
      <c r="J140" s="12">
        <v>6811.2608300000002</v>
      </c>
      <c r="K140" s="12" t="s">
        <v>17</v>
      </c>
      <c r="L140" s="12">
        <v>569.30939999999998</v>
      </c>
      <c r="M140" s="12" t="s">
        <v>37</v>
      </c>
      <c r="N140" s="12">
        <v>2305.31691</v>
      </c>
      <c r="O140" s="12" t="s">
        <v>36</v>
      </c>
      <c r="P140" s="12">
        <v>1948.3566499999999</v>
      </c>
      <c r="Q140" s="12" t="s">
        <v>17</v>
      </c>
    </row>
    <row r="141" spans="1:17" x14ac:dyDescent="0.25">
      <c r="A141">
        <v>2019</v>
      </c>
      <c r="B141">
        <v>1</v>
      </c>
      <c r="C141" t="s">
        <v>19</v>
      </c>
      <c r="D141" t="s">
        <v>65</v>
      </c>
      <c r="E141" s="12">
        <f t="shared" si="2"/>
        <v>1122.64462</v>
      </c>
      <c r="F141" s="12">
        <v>445.91775000000001</v>
      </c>
      <c r="G141" s="12" t="s">
        <v>36</v>
      </c>
      <c r="H141" s="12">
        <v>108.86169</v>
      </c>
      <c r="I141" s="12" t="s">
        <v>17</v>
      </c>
      <c r="J141" s="12">
        <v>221.64514000000003</v>
      </c>
      <c r="K141" s="12" t="s">
        <v>36</v>
      </c>
      <c r="L141" s="12">
        <v>58.751779999999997</v>
      </c>
      <c r="M141" s="12" t="s">
        <v>36</v>
      </c>
      <c r="N141" s="12">
        <v>136.68386999999998</v>
      </c>
      <c r="O141" s="12" t="s">
        <v>17</v>
      </c>
      <c r="P141" s="12">
        <v>150.78439</v>
      </c>
      <c r="Q141" s="12" t="s">
        <v>17</v>
      </c>
    </row>
    <row r="142" spans="1:17" x14ac:dyDescent="0.25">
      <c r="A142">
        <v>2019</v>
      </c>
      <c r="B142">
        <v>1</v>
      </c>
      <c r="C142" t="s">
        <v>25</v>
      </c>
      <c r="D142" t="s">
        <v>41</v>
      </c>
      <c r="E142" s="12">
        <f t="shared" si="2"/>
        <v>1902.2648200000001</v>
      </c>
      <c r="F142" s="12">
        <v>602.75598000000002</v>
      </c>
      <c r="G142" s="12" t="s">
        <v>37</v>
      </c>
      <c r="H142" s="12">
        <v>322.73090000000002</v>
      </c>
      <c r="I142" s="12" t="s">
        <v>37</v>
      </c>
      <c r="J142" s="12">
        <v>511.08515999999997</v>
      </c>
      <c r="K142" s="12" t="s">
        <v>37</v>
      </c>
      <c r="L142" s="12">
        <v>83.357880000000009</v>
      </c>
      <c r="M142" s="12" t="s">
        <v>36</v>
      </c>
      <c r="N142" s="12">
        <v>188.89306999999999</v>
      </c>
      <c r="O142" s="12" t="s">
        <v>36</v>
      </c>
      <c r="P142" s="12">
        <v>193.44182999999998</v>
      </c>
      <c r="Q142" s="12" t="s">
        <v>36</v>
      </c>
    </row>
    <row r="143" spans="1:17" x14ac:dyDescent="0.25">
      <c r="A143">
        <v>2019</v>
      </c>
      <c r="B143">
        <v>1</v>
      </c>
      <c r="C143" t="s">
        <v>25</v>
      </c>
      <c r="D143" t="s">
        <v>42</v>
      </c>
      <c r="E143" s="12">
        <f t="shared" si="2"/>
        <v>1938.1783799999998</v>
      </c>
      <c r="F143" s="12">
        <v>764.31197999999995</v>
      </c>
      <c r="G143" s="12" t="s">
        <v>37</v>
      </c>
      <c r="H143" s="12">
        <v>249.01245</v>
      </c>
      <c r="I143" s="12" t="s">
        <v>37</v>
      </c>
      <c r="J143" s="12">
        <v>279.43165000000005</v>
      </c>
      <c r="K143" s="12" t="s">
        <v>37</v>
      </c>
      <c r="L143" s="12">
        <v>61.60586</v>
      </c>
      <c r="M143" s="12" t="s">
        <v>36</v>
      </c>
      <c r="N143" s="12">
        <v>431.57821000000001</v>
      </c>
      <c r="O143" s="12" t="s">
        <v>37</v>
      </c>
      <c r="P143" s="12">
        <v>152.23823000000002</v>
      </c>
      <c r="Q143" s="12" t="s">
        <v>17</v>
      </c>
    </row>
    <row r="144" spans="1:17" x14ac:dyDescent="0.25">
      <c r="A144">
        <v>2019</v>
      </c>
      <c r="B144">
        <v>1</v>
      </c>
      <c r="C144" t="s">
        <v>25</v>
      </c>
      <c r="D144" t="s">
        <v>48</v>
      </c>
      <c r="E144" s="12">
        <f t="shared" si="2"/>
        <v>17345.431410000001</v>
      </c>
      <c r="F144" s="12">
        <v>4942.3301600000004</v>
      </c>
      <c r="G144" s="12" t="s">
        <v>17</v>
      </c>
      <c r="H144" s="12">
        <v>3851.45219</v>
      </c>
      <c r="I144" s="12" t="s">
        <v>17</v>
      </c>
      <c r="J144" s="12">
        <v>4626.1428800000003</v>
      </c>
      <c r="K144" s="12" t="s">
        <v>17</v>
      </c>
      <c r="L144" s="12">
        <v>219.35613000000001</v>
      </c>
      <c r="M144" s="12" t="s">
        <v>37</v>
      </c>
      <c r="N144" s="12">
        <v>2077.40245</v>
      </c>
      <c r="O144" s="12" t="s">
        <v>17</v>
      </c>
      <c r="P144" s="12">
        <v>1628.7476000000001</v>
      </c>
      <c r="Q144" s="12" t="s">
        <v>36</v>
      </c>
    </row>
    <row r="145" spans="1:17" x14ac:dyDescent="0.25">
      <c r="A145">
        <v>2019</v>
      </c>
      <c r="B145">
        <v>1</v>
      </c>
      <c r="C145" t="s">
        <v>25</v>
      </c>
      <c r="D145" t="s">
        <v>38</v>
      </c>
      <c r="E145" s="12">
        <f t="shared" si="2"/>
        <v>1031.7511599999998</v>
      </c>
      <c r="F145" s="12">
        <v>460.55583000000001</v>
      </c>
      <c r="G145" s="12" t="s">
        <v>36</v>
      </c>
      <c r="H145" s="12">
        <v>110.82764999999999</v>
      </c>
      <c r="I145" s="12" t="s">
        <v>17</v>
      </c>
      <c r="J145" s="12">
        <v>167.99122</v>
      </c>
      <c r="K145" s="12" t="s">
        <v>17</v>
      </c>
      <c r="L145" s="12">
        <v>57.361559999999997</v>
      </c>
      <c r="M145" s="12" t="s">
        <v>36</v>
      </c>
      <c r="N145" s="12">
        <v>119.99444</v>
      </c>
      <c r="O145" s="12" t="s">
        <v>17</v>
      </c>
      <c r="P145" s="12">
        <v>115.02046</v>
      </c>
      <c r="Q145" s="12" t="s">
        <v>17</v>
      </c>
    </row>
    <row r="146" spans="1:17" x14ac:dyDescent="0.25">
      <c r="A146">
        <v>2019</v>
      </c>
      <c r="B146">
        <v>1</v>
      </c>
      <c r="C146" t="s">
        <v>25</v>
      </c>
      <c r="D146" t="s">
        <v>44</v>
      </c>
      <c r="E146" s="12">
        <f t="shared" si="2"/>
        <v>1218.65121</v>
      </c>
      <c r="F146" s="12">
        <v>403.40805</v>
      </c>
      <c r="G146" s="12" t="s">
        <v>17</v>
      </c>
      <c r="H146" s="12">
        <v>153.59822</v>
      </c>
      <c r="I146" s="12" t="s">
        <v>17</v>
      </c>
      <c r="J146" s="12">
        <v>351.03314</v>
      </c>
      <c r="K146" s="12" t="s">
        <v>37</v>
      </c>
      <c r="L146" s="12">
        <v>62.06203</v>
      </c>
      <c r="M146" s="12" t="s">
        <v>36</v>
      </c>
      <c r="N146" s="12">
        <v>116.2116</v>
      </c>
      <c r="O146" s="12" t="s">
        <v>17</v>
      </c>
      <c r="P146" s="12">
        <v>132.33817000000002</v>
      </c>
      <c r="Q146" s="12" t="s">
        <v>17</v>
      </c>
    </row>
    <row r="147" spans="1:17" x14ac:dyDescent="0.25">
      <c r="A147">
        <v>2019</v>
      </c>
      <c r="B147">
        <v>1</v>
      </c>
      <c r="C147" t="s">
        <v>25</v>
      </c>
      <c r="D147" t="s">
        <v>50</v>
      </c>
      <c r="E147" s="12">
        <f t="shared" si="2"/>
        <v>18834.295310000001</v>
      </c>
      <c r="F147" s="12">
        <v>7209.4369900000002</v>
      </c>
      <c r="G147" s="12" t="s">
        <v>15</v>
      </c>
      <c r="H147" s="12">
        <v>4373.5247300000001</v>
      </c>
      <c r="I147" s="12" t="s">
        <v>17</v>
      </c>
      <c r="J147" s="12">
        <v>4331.2279400000007</v>
      </c>
      <c r="K147" s="12" t="s">
        <v>15</v>
      </c>
      <c r="L147" s="12">
        <v>205.71285999999998</v>
      </c>
      <c r="M147" s="12" t="s">
        <v>37</v>
      </c>
      <c r="N147" s="12">
        <v>447.97030999999998</v>
      </c>
      <c r="O147" s="12" t="s">
        <v>37</v>
      </c>
      <c r="P147" s="12">
        <v>2266.4224800000002</v>
      </c>
      <c r="Q147" s="12" t="s">
        <v>17</v>
      </c>
    </row>
    <row r="148" spans="1:17" x14ac:dyDescent="0.25">
      <c r="A148">
        <v>2019</v>
      </c>
      <c r="B148">
        <v>1</v>
      </c>
      <c r="C148" t="s">
        <v>25</v>
      </c>
      <c r="D148" t="s">
        <v>52</v>
      </c>
      <c r="E148" s="12">
        <f t="shared" si="2"/>
        <v>1192.8991599999999</v>
      </c>
      <c r="F148" s="12">
        <v>385.36599999999999</v>
      </c>
      <c r="G148" s="12" t="s">
        <v>17</v>
      </c>
      <c r="H148" s="12">
        <v>136.56783999999999</v>
      </c>
      <c r="I148" s="12" t="s">
        <v>17</v>
      </c>
      <c r="J148" s="12">
        <v>199.54560999999998</v>
      </c>
      <c r="K148" s="12" t="s">
        <v>17</v>
      </c>
      <c r="L148" s="12">
        <v>57.57882</v>
      </c>
      <c r="M148" s="12" t="s">
        <v>36</v>
      </c>
      <c r="N148" s="12">
        <v>120.79894999999999</v>
      </c>
      <c r="O148" s="12" t="s">
        <v>17</v>
      </c>
      <c r="P148" s="12">
        <v>293.04194000000001</v>
      </c>
      <c r="Q148" s="12" t="s">
        <v>36</v>
      </c>
    </row>
    <row r="149" spans="1:17" x14ac:dyDescent="0.25">
      <c r="A149">
        <v>2019</v>
      </c>
      <c r="B149">
        <v>1</v>
      </c>
      <c r="C149" t="s">
        <v>25</v>
      </c>
      <c r="D149" t="s">
        <v>55</v>
      </c>
      <c r="E149" s="12">
        <f t="shared" si="2"/>
        <v>924.28196000000003</v>
      </c>
      <c r="F149" s="12">
        <v>350.14087000000001</v>
      </c>
      <c r="G149" s="12" t="s">
        <v>17</v>
      </c>
      <c r="H149" s="12">
        <v>115.21421000000001</v>
      </c>
      <c r="I149" s="12" t="s">
        <v>17</v>
      </c>
      <c r="J149" s="12">
        <v>160.13912999999999</v>
      </c>
      <c r="K149" s="12" t="s">
        <v>17</v>
      </c>
      <c r="L149" s="12">
        <v>57.249699999999997</v>
      </c>
      <c r="M149" s="12" t="s">
        <v>36</v>
      </c>
      <c r="N149" s="12">
        <v>115.84244</v>
      </c>
      <c r="O149" s="12" t="s">
        <v>17</v>
      </c>
      <c r="P149" s="12">
        <v>125.69561</v>
      </c>
      <c r="Q149" s="12" t="s">
        <v>17</v>
      </c>
    </row>
    <row r="150" spans="1:17" x14ac:dyDescent="0.25">
      <c r="A150">
        <v>2019</v>
      </c>
      <c r="B150">
        <v>1</v>
      </c>
      <c r="C150" t="s">
        <v>25</v>
      </c>
      <c r="D150" t="s">
        <v>46</v>
      </c>
      <c r="E150" s="12">
        <f t="shared" si="2"/>
        <v>1670.02937</v>
      </c>
      <c r="F150" s="12">
        <v>579.31173999999999</v>
      </c>
      <c r="G150" s="12" t="s">
        <v>37</v>
      </c>
      <c r="H150" s="12">
        <v>323.85043999999999</v>
      </c>
      <c r="I150" s="12" t="s">
        <v>37</v>
      </c>
      <c r="J150" s="12">
        <v>367.09762000000001</v>
      </c>
      <c r="K150" s="12" t="s">
        <v>37</v>
      </c>
      <c r="L150" s="12">
        <v>73.532270000000011</v>
      </c>
      <c r="M150" s="12" t="s">
        <v>36</v>
      </c>
      <c r="N150" s="12">
        <v>199.17769000000001</v>
      </c>
      <c r="O150" s="12" t="s">
        <v>37</v>
      </c>
      <c r="P150" s="12">
        <v>127.05961000000001</v>
      </c>
      <c r="Q150" s="12" t="s">
        <v>17</v>
      </c>
    </row>
    <row r="151" spans="1:17" x14ac:dyDescent="0.25">
      <c r="A151">
        <v>2019</v>
      </c>
      <c r="B151">
        <v>1</v>
      </c>
      <c r="C151" t="s">
        <v>25</v>
      </c>
      <c r="D151" t="s">
        <v>67</v>
      </c>
      <c r="E151" s="12">
        <f t="shared" si="2"/>
        <v>993.54555999999991</v>
      </c>
      <c r="F151" s="12">
        <v>453.57429999999999</v>
      </c>
      <c r="G151" s="12" t="s">
        <v>36</v>
      </c>
      <c r="H151" s="12">
        <v>109.12677000000001</v>
      </c>
      <c r="I151" s="12" t="s">
        <v>17</v>
      </c>
      <c r="J151" s="12">
        <v>145.75135999999998</v>
      </c>
      <c r="K151" s="12" t="s">
        <v>17</v>
      </c>
      <c r="L151" s="12">
        <v>57.422750000000001</v>
      </c>
      <c r="M151" s="12" t="s">
        <v>36</v>
      </c>
      <c r="N151" s="12">
        <v>117.55414999999999</v>
      </c>
      <c r="O151" s="12" t="s">
        <v>17</v>
      </c>
      <c r="P151" s="12">
        <v>110.11623</v>
      </c>
      <c r="Q151" s="12" t="s">
        <v>17</v>
      </c>
    </row>
    <row r="152" spans="1:17" x14ac:dyDescent="0.25">
      <c r="A152">
        <v>2019</v>
      </c>
      <c r="B152">
        <v>1</v>
      </c>
      <c r="C152" t="s">
        <v>25</v>
      </c>
      <c r="D152" t="s">
        <v>53</v>
      </c>
      <c r="E152" s="12">
        <f t="shared" si="2"/>
        <v>1123.1041600000001</v>
      </c>
      <c r="F152" s="12">
        <v>381.40532000000002</v>
      </c>
      <c r="G152" s="12" t="s">
        <v>17</v>
      </c>
      <c r="H152" s="12">
        <v>203.80956</v>
      </c>
      <c r="I152" s="12" t="s">
        <v>36</v>
      </c>
      <c r="J152" s="12">
        <v>241.62539999999998</v>
      </c>
      <c r="K152" s="12" t="s">
        <v>36</v>
      </c>
      <c r="L152" s="12">
        <v>61.515000000000001</v>
      </c>
      <c r="M152" s="12" t="s">
        <v>36</v>
      </c>
      <c r="N152" s="12">
        <v>115.22410000000001</v>
      </c>
      <c r="O152" s="12" t="s">
        <v>17</v>
      </c>
      <c r="P152" s="12">
        <v>119.52477999999999</v>
      </c>
      <c r="Q152" s="12" t="s">
        <v>17</v>
      </c>
    </row>
    <row r="153" spans="1:17" x14ac:dyDescent="0.25">
      <c r="A153">
        <v>2019</v>
      </c>
      <c r="B153">
        <v>1</v>
      </c>
      <c r="C153" t="s">
        <v>25</v>
      </c>
      <c r="D153" t="s">
        <v>63</v>
      </c>
      <c r="E153" s="12">
        <f t="shared" si="2"/>
        <v>0</v>
      </c>
      <c r="F153" s="12" t="s">
        <v>64</v>
      </c>
      <c r="G153" s="12" t="s">
        <v>64</v>
      </c>
      <c r="H153" s="12" t="s">
        <v>64</v>
      </c>
      <c r="I153" s="12" t="s">
        <v>64</v>
      </c>
      <c r="J153" s="12" t="s">
        <v>64</v>
      </c>
      <c r="K153" s="12" t="s">
        <v>64</v>
      </c>
      <c r="L153" s="12" t="s">
        <v>64</v>
      </c>
      <c r="M153" s="12" t="s">
        <v>64</v>
      </c>
      <c r="N153" s="12" t="s">
        <v>64</v>
      </c>
      <c r="O153" s="12" t="s">
        <v>64</v>
      </c>
      <c r="P153" s="12" t="s">
        <v>64</v>
      </c>
      <c r="Q153" s="12" t="s">
        <v>64</v>
      </c>
    </row>
    <row r="154" spans="1:17" x14ac:dyDescent="0.25">
      <c r="A154">
        <v>2019</v>
      </c>
      <c r="B154">
        <v>1</v>
      </c>
      <c r="C154" t="s">
        <v>25</v>
      </c>
      <c r="D154" t="s">
        <v>47</v>
      </c>
      <c r="E154" s="12">
        <f t="shared" si="2"/>
        <v>2811.7329999999997</v>
      </c>
      <c r="F154" s="12">
        <v>638.70213999999999</v>
      </c>
      <c r="G154" s="12" t="s">
        <v>36</v>
      </c>
      <c r="H154" s="12">
        <v>453.31185999999997</v>
      </c>
      <c r="I154" s="12" t="s">
        <v>36</v>
      </c>
      <c r="J154" s="12">
        <v>524.00917000000004</v>
      </c>
      <c r="K154" s="12" t="s">
        <v>36</v>
      </c>
      <c r="L154" s="12">
        <v>71.065719999999999</v>
      </c>
      <c r="M154" s="12" t="s">
        <v>36</v>
      </c>
      <c r="N154" s="12">
        <v>974.05124000000001</v>
      </c>
      <c r="O154" s="12" t="s">
        <v>37</v>
      </c>
      <c r="P154" s="12">
        <v>150.59287</v>
      </c>
      <c r="Q154" s="12" t="s">
        <v>17</v>
      </c>
    </row>
    <row r="155" spans="1:17" x14ac:dyDescent="0.25">
      <c r="A155">
        <v>2019</v>
      </c>
      <c r="B155">
        <v>1</v>
      </c>
      <c r="C155" t="s">
        <v>25</v>
      </c>
      <c r="D155" t="s">
        <v>54</v>
      </c>
      <c r="E155" s="12">
        <f t="shared" si="2"/>
        <v>900.08062000000007</v>
      </c>
      <c r="F155" s="12">
        <v>353.66856000000001</v>
      </c>
      <c r="G155" s="12" t="s">
        <v>17</v>
      </c>
      <c r="H155" s="12">
        <v>111.54658999999999</v>
      </c>
      <c r="I155" s="12" t="s">
        <v>17</v>
      </c>
      <c r="J155" s="12">
        <v>156.21446</v>
      </c>
      <c r="K155" s="12" t="s">
        <v>17</v>
      </c>
      <c r="L155" s="12">
        <v>56.87585</v>
      </c>
      <c r="M155" s="12" t="s">
        <v>36</v>
      </c>
      <c r="N155" s="12">
        <v>110.53924000000001</v>
      </c>
      <c r="O155" s="12" t="s">
        <v>17</v>
      </c>
      <c r="P155" s="12">
        <v>111.23591999999999</v>
      </c>
      <c r="Q155" s="12" t="s">
        <v>17</v>
      </c>
    </row>
    <row r="156" spans="1:17" x14ac:dyDescent="0.25">
      <c r="A156">
        <v>2019</v>
      </c>
      <c r="B156">
        <v>1</v>
      </c>
      <c r="C156" t="s">
        <v>25</v>
      </c>
      <c r="D156" t="s">
        <v>51</v>
      </c>
      <c r="E156" s="12">
        <f t="shared" si="2"/>
        <v>3518.6303800000001</v>
      </c>
      <c r="F156" s="12">
        <v>1586.8442299999999</v>
      </c>
      <c r="G156" s="12" t="s">
        <v>37</v>
      </c>
      <c r="H156" s="12">
        <v>975.49201000000005</v>
      </c>
      <c r="I156" s="12" t="s">
        <v>36</v>
      </c>
      <c r="J156" s="12">
        <v>334.75754999999998</v>
      </c>
      <c r="K156" s="12" t="s">
        <v>37</v>
      </c>
      <c r="L156" s="12">
        <v>76.897840000000002</v>
      </c>
      <c r="M156" s="12" t="s">
        <v>36</v>
      </c>
      <c r="N156" s="12">
        <v>390.19228000000004</v>
      </c>
      <c r="O156" s="12" t="s">
        <v>37</v>
      </c>
      <c r="P156" s="12">
        <v>154.44647000000001</v>
      </c>
      <c r="Q156" s="12" t="s">
        <v>17</v>
      </c>
    </row>
    <row r="157" spans="1:17" x14ac:dyDescent="0.25">
      <c r="A157">
        <v>2019</v>
      </c>
      <c r="B157">
        <v>1</v>
      </c>
      <c r="C157" t="s">
        <v>25</v>
      </c>
      <c r="D157" t="s">
        <v>40</v>
      </c>
      <c r="E157" s="12">
        <f t="shared" si="2"/>
        <v>1449.7485000000001</v>
      </c>
      <c r="F157" s="12">
        <v>451.67624000000001</v>
      </c>
      <c r="G157" s="12" t="s">
        <v>36</v>
      </c>
      <c r="H157" s="12">
        <v>251.21324999999999</v>
      </c>
      <c r="I157" s="12" t="s">
        <v>37</v>
      </c>
      <c r="J157" s="12">
        <v>345.28982999999999</v>
      </c>
      <c r="K157" s="12" t="s">
        <v>37</v>
      </c>
      <c r="L157" s="12">
        <v>71.51388</v>
      </c>
      <c r="M157" s="12" t="s">
        <v>36</v>
      </c>
      <c r="N157" s="12">
        <v>136.38820000000001</v>
      </c>
      <c r="O157" s="12" t="s">
        <v>17</v>
      </c>
      <c r="P157" s="12">
        <v>193.6671</v>
      </c>
      <c r="Q157" s="12" t="s">
        <v>36</v>
      </c>
    </row>
    <row r="158" spans="1:17" x14ac:dyDescent="0.25">
      <c r="A158">
        <v>2019</v>
      </c>
      <c r="B158">
        <v>1</v>
      </c>
      <c r="C158" t="s">
        <v>25</v>
      </c>
      <c r="D158" t="s">
        <v>62</v>
      </c>
      <c r="E158" s="12">
        <f t="shared" ref="E158:E229" si="3">SUM(F158:Q158)</f>
        <v>2722.4499299999998</v>
      </c>
      <c r="F158" s="12">
        <v>766.16251</v>
      </c>
      <c r="G158" s="12" t="s">
        <v>37</v>
      </c>
      <c r="H158" s="12">
        <v>354.81047999999998</v>
      </c>
      <c r="I158" s="12" t="s">
        <v>37</v>
      </c>
      <c r="J158" s="12">
        <v>611.9686999999999</v>
      </c>
      <c r="K158" s="12" t="s">
        <v>37</v>
      </c>
      <c r="L158" s="12">
        <v>90.651560000000003</v>
      </c>
      <c r="M158" s="12" t="s">
        <v>36</v>
      </c>
      <c r="N158" s="12">
        <v>592.92256999999995</v>
      </c>
      <c r="O158" s="12" t="s">
        <v>37</v>
      </c>
      <c r="P158" s="12">
        <v>305.93410999999998</v>
      </c>
      <c r="Q158" s="12" t="s">
        <v>37</v>
      </c>
    </row>
    <row r="159" spans="1:17" x14ac:dyDescent="0.25">
      <c r="A159">
        <v>2019</v>
      </c>
      <c r="B159">
        <v>1</v>
      </c>
      <c r="C159" t="s">
        <v>25</v>
      </c>
      <c r="D159" t="s">
        <v>45</v>
      </c>
      <c r="E159" s="12">
        <f t="shared" si="3"/>
        <v>7795.7939200000001</v>
      </c>
      <c r="F159" s="12">
        <v>3823.3618099999999</v>
      </c>
      <c r="G159" s="12" t="s">
        <v>37</v>
      </c>
      <c r="H159" s="12">
        <v>1236.8438999999998</v>
      </c>
      <c r="I159" s="12" t="s">
        <v>37</v>
      </c>
      <c r="J159" s="12">
        <v>1522.3336299999999</v>
      </c>
      <c r="K159" s="12" t="s">
        <v>37</v>
      </c>
      <c r="L159" s="12">
        <v>137.98175000000001</v>
      </c>
      <c r="M159" s="12" t="s">
        <v>37</v>
      </c>
      <c r="N159" s="12">
        <v>565.04330000000004</v>
      </c>
      <c r="O159" s="12" t="s">
        <v>37</v>
      </c>
      <c r="P159" s="12">
        <v>510.22953000000001</v>
      </c>
      <c r="Q159" s="12" t="s">
        <v>37</v>
      </c>
    </row>
    <row r="160" spans="1:17" x14ac:dyDescent="0.25">
      <c r="A160">
        <v>2019</v>
      </c>
      <c r="B160">
        <v>1</v>
      </c>
      <c r="C160" t="s">
        <v>25</v>
      </c>
      <c r="D160" t="s">
        <v>49</v>
      </c>
      <c r="E160" s="12">
        <f t="shared" si="3"/>
        <v>9712.1675300000006</v>
      </c>
      <c r="F160" s="12">
        <v>4940.2418600000001</v>
      </c>
      <c r="G160" s="12" t="s">
        <v>36</v>
      </c>
      <c r="H160" s="12">
        <v>1492.7816</v>
      </c>
      <c r="I160" s="12" t="s">
        <v>36</v>
      </c>
      <c r="J160" s="12">
        <v>2100.8893399999997</v>
      </c>
      <c r="K160" s="12" t="s">
        <v>15</v>
      </c>
      <c r="L160" s="12">
        <v>103.62730000000001</v>
      </c>
      <c r="M160" s="12" t="s">
        <v>37</v>
      </c>
      <c r="N160" s="12">
        <v>494.71166999999997</v>
      </c>
      <c r="O160" s="12" t="s">
        <v>36</v>
      </c>
      <c r="P160" s="12">
        <v>579.91575999999998</v>
      </c>
      <c r="Q160" s="12" t="s">
        <v>37</v>
      </c>
    </row>
    <row r="161" spans="1:17" x14ac:dyDescent="0.25">
      <c r="A161">
        <v>2019</v>
      </c>
      <c r="B161">
        <v>1</v>
      </c>
      <c r="C161" t="s">
        <v>25</v>
      </c>
      <c r="D161" t="s">
        <v>43</v>
      </c>
      <c r="E161" s="12">
        <f t="shared" si="3"/>
        <v>1024.7719500000001</v>
      </c>
      <c r="F161" s="12">
        <v>370.41329999999999</v>
      </c>
      <c r="G161" s="12" t="s">
        <v>17</v>
      </c>
      <c r="H161" s="12">
        <v>129.39801</v>
      </c>
      <c r="I161" s="12" t="s">
        <v>17</v>
      </c>
      <c r="J161" s="12">
        <v>228.73625000000001</v>
      </c>
      <c r="K161" s="12" t="s">
        <v>36</v>
      </c>
      <c r="L161" s="12">
        <v>59.00656</v>
      </c>
      <c r="M161" s="12" t="s">
        <v>36</v>
      </c>
      <c r="N161" s="12">
        <v>110.17708999999999</v>
      </c>
      <c r="O161" s="12" t="s">
        <v>17</v>
      </c>
      <c r="P161" s="12">
        <v>127.04074</v>
      </c>
      <c r="Q161" s="12" t="s">
        <v>17</v>
      </c>
    </row>
    <row r="162" spans="1:17" x14ac:dyDescent="0.25">
      <c r="A162">
        <v>2019</v>
      </c>
      <c r="B162">
        <v>1</v>
      </c>
      <c r="C162" t="s">
        <v>25</v>
      </c>
      <c r="D162" t="s">
        <v>39</v>
      </c>
      <c r="E162" s="12">
        <f t="shared" si="3"/>
        <v>32899.983110000001</v>
      </c>
      <c r="F162" s="12">
        <v>11692.54126</v>
      </c>
      <c r="G162" s="12" t="s">
        <v>17</v>
      </c>
      <c r="H162" s="12">
        <v>4870.6104999999998</v>
      </c>
      <c r="I162" s="12" t="s">
        <v>36</v>
      </c>
      <c r="J162" s="12">
        <v>7032.2430400000003</v>
      </c>
      <c r="K162" s="12" t="s">
        <v>36</v>
      </c>
      <c r="L162" s="12">
        <v>655.96897000000001</v>
      </c>
      <c r="M162" s="12" t="s">
        <v>37</v>
      </c>
      <c r="N162" s="12">
        <v>5660.5089699999999</v>
      </c>
      <c r="O162" s="12" t="s">
        <v>36</v>
      </c>
      <c r="P162" s="12">
        <v>2988.1103700000003</v>
      </c>
      <c r="Q162" s="12" t="s">
        <v>17</v>
      </c>
    </row>
    <row r="163" spans="1:17" x14ac:dyDescent="0.25">
      <c r="A163">
        <v>2019</v>
      </c>
      <c r="B163">
        <v>1</v>
      </c>
      <c r="C163" t="s">
        <v>25</v>
      </c>
      <c r="D163" t="s">
        <v>65</v>
      </c>
      <c r="E163" s="12">
        <f t="shared" si="3"/>
        <v>1373.09611</v>
      </c>
      <c r="F163" s="12">
        <v>443.58701000000002</v>
      </c>
      <c r="G163" s="12" t="s">
        <v>17</v>
      </c>
      <c r="H163" s="12">
        <v>110.08133000000001</v>
      </c>
      <c r="I163" s="12" t="s">
        <v>17</v>
      </c>
      <c r="J163" s="12">
        <v>224.95529000000002</v>
      </c>
      <c r="K163" s="12" t="s">
        <v>36</v>
      </c>
      <c r="L163" s="12">
        <v>59.631339999999994</v>
      </c>
      <c r="M163" s="12" t="s">
        <v>36</v>
      </c>
      <c r="N163" s="12">
        <v>152.63609</v>
      </c>
      <c r="O163" s="12" t="s">
        <v>17</v>
      </c>
      <c r="P163" s="12">
        <v>382.20504999999997</v>
      </c>
      <c r="Q163" s="12" t="s">
        <v>37</v>
      </c>
    </row>
    <row r="164" spans="1:17" x14ac:dyDescent="0.25">
      <c r="A164">
        <v>2019</v>
      </c>
      <c r="B164">
        <v>1</v>
      </c>
      <c r="C164" t="s">
        <v>26</v>
      </c>
      <c r="D164" t="s">
        <v>41</v>
      </c>
      <c r="E164" s="12">
        <f t="shared" ref="E164:E185" si="4">SUM(F164:Q164)</f>
        <v>10909.68526</v>
      </c>
      <c r="F164" s="12">
        <v>2397.5650499999997</v>
      </c>
      <c r="G164" s="12" t="s">
        <v>37</v>
      </c>
      <c r="H164" s="12">
        <v>3303.1353399999998</v>
      </c>
      <c r="I164" s="12" t="s">
        <v>36</v>
      </c>
      <c r="J164" s="12">
        <v>2812.2244100000003</v>
      </c>
      <c r="K164" s="12" t="s">
        <v>37</v>
      </c>
      <c r="L164" s="12">
        <v>320.54802000000001</v>
      </c>
      <c r="M164" s="12" t="s">
        <v>37</v>
      </c>
      <c r="N164" s="12">
        <v>736.26241000000005</v>
      </c>
      <c r="O164" s="12" t="s">
        <v>37</v>
      </c>
      <c r="P164" s="12">
        <v>1339.95003</v>
      </c>
      <c r="Q164" s="12" t="s">
        <v>37</v>
      </c>
    </row>
    <row r="165" spans="1:17" x14ac:dyDescent="0.25">
      <c r="A165">
        <v>2019</v>
      </c>
      <c r="B165">
        <v>1</v>
      </c>
      <c r="C165" t="s">
        <v>26</v>
      </c>
      <c r="D165" t="s">
        <v>42</v>
      </c>
      <c r="E165" s="12">
        <f t="shared" si="4"/>
        <v>8545.1765099999993</v>
      </c>
      <c r="F165" s="12">
        <v>3098.2680299999997</v>
      </c>
      <c r="G165" s="12" t="s">
        <v>37</v>
      </c>
      <c r="H165" s="12">
        <v>1004.60892</v>
      </c>
      <c r="I165" s="12" t="s">
        <v>37</v>
      </c>
      <c r="J165" s="12">
        <v>1995.99504</v>
      </c>
      <c r="K165" s="12" t="s">
        <v>36</v>
      </c>
      <c r="L165" s="12">
        <v>124.97554</v>
      </c>
      <c r="M165" s="12" t="s">
        <v>37</v>
      </c>
      <c r="N165" s="12">
        <v>1621.3247200000001</v>
      </c>
      <c r="O165" s="12" t="s">
        <v>37</v>
      </c>
      <c r="P165" s="12">
        <v>700.00426000000004</v>
      </c>
      <c r="Q165" s="12" t="s">
        <v>37</v>
      </c>
    </row>
    <row r="166" spans="1:17" x14ac:dyDescent="0.25">
      <c r="A166">
        <v>2019</v>
      </c>
      <c r="B166">
        <v>1</v>
      </c>
      <c r="C166" t="s">
        <v>26</v>
      </c>
      <c r="D166" t="s">
        <v>48</v>
      </c>
      <c r="E166" s="12">
        <f t="shared" si="4"/>
        <v>126280.64285999999</v>
      </c>
      <c r="F166" s="12">
        <v>31908.501239999998</v>
      </c>
      <c r="G166" s="12" t="s">
        <v>15</v>
      </c>
      <c r="H166" s="12">
        <v>42748.722700000006</v>
      </c>
      <c r="I166" s="12" t="s">
        <v>15</v>
      </c>
      <c r="J166" s="12">
        <v>31921.046609999998</v>
      </c>
      <c r="K166" s="12" t="s">
        <v>15</v>
      </c>
      <c r="L166" s="12">
        <v>2624.9049399999999</v>
      </c>
      <c r="M166" s="12" t="s">
        <v>37</v>
      </c>
      <c r="N166" s="12">
        <v>8663.8830600000001</v>
      </c>
      <c r="O166" s="12" t="s">
        <v>17</v>
      </c>
      <c r="P166" s="12">
        <v>8413.5843100000002</v>
      </c>
      <c r="Q166" s="12" t="s">
        <v>17</v>
      </c>
    </row>
    <row r="167" spans="1:17" x14ac:dyDescent="0.25">
      <c r="A167">
        <v>2019</v>
      </c>
      <c r="B167">
        <v>1</v>
      </c>
      <c r="C167" t="s">
        <v>26</v>
      </c>
      <c r="D167" t="s">
        <v>38</v>
      </c>
      <c r="E167" s="12">
        <f t="shared" si="4"/>
        <v>13871.588350000002</v>
      </c>
      <c r="F167" s="12">
        <v>6413.5511900000001</v>
      </c>
      <c r="G167" s="12" t="s">
        <v>36</v>
      </c>
      <c r="H167" s="12">
        <v>153.83936</v>
      </c>
      <c r="I167" s="12" t="s">
        <v>17</v>
      </c>
      <c r="J167" s="12">
        <v>2181.2277999999997</v>
      </c>
      <c r="K167" s="12" t="s">
        <v>17</v>
      </c>
      <c r="L167" s="12">
        <v>111.64775999999999</v>
      </c>
      <c r="M167" s="12" t="s">
        <v>37</v>
      </c>
      <c r="N167" s="12">
        <v>2853.13204</v>
      </c>
      <c r="O167" s="12" t="s">
        <v>17</v>
      </c>
      <c r="P167" s="12">
        <v>2158.1902</v>
      </c>
      <c r="Q167" s="12" t="s">
        <v>36</v>
      </c>
    </row>
    <row r="168" spans="1:17" x14ac:dyDescent="0.25">
      <c r="A168">
        <v>2019</v>
      </c>
      <c r="B168">
        <v>1</v>
      </c>
      <c r="C168" t="s">
        <v>26</v>
      </c>
      <c r="D168" t="s">
        <v>44</v>
      </c>
      <c r="E168" s="12">
        <f t="shared" si="4"/>
        <v>5940.6871899999987</v>
      </c>
      <c r="F168" s="12">
        <v>1618.31531</v>
      </c>
      <c r="G168" s="12" t="s">
        <v>37</v>
      </c>
      <c r="H168" s="12">
        <v>1444.3706399999999</v>
      </c>
      <c r="I168" s="12" t="s">
        <v>17</v>
      </c>
      <c r="J168" s="12">
        <v>1947.60115</v>
      </c>
      <c r="K168" s="12" t="s">
        <v>37</v>
      </c>
      <c r="L168" s="12">
        <v>159.53608</v>
      </c>
      <c r="M168" s="12" t="s">
        <v>37</v>
      </c>
      <c r="N168" s="12">
        <v>196.04854999999998</v>
      </c>
      <c r="O168" s="12" t="s">
        <v>36</v>
      </c>
      <c r="P168" s="12">
        <v>574.81545999999992</v>
      </c>
      <c r="Q168" s="12" t="s">
        <v>37</v>
      </c>
    </row>
    <row r="169" spans="1:17" x14ac:dyDescent="0.25">
      <c r="A169">
        <v>2019</v>
      </c>
      <c r="B169">
        <v>1</v>
      </c>
      <c r="C169" t="s">
        <v>26</v>
      </c>
      <c r="D169" t="s">
        <v>50</v>
      </c>
      <c r="E169" s="12">
        <f t="shared" si="4"/>
        <v>59340.834990000003</v>
      </c>
      <c r="F169" s="12">
        <v>23876.867489999997</v>
      </c>
      <c r="G169" s="12" t="s">
        <v>15</v>
      </c>
      <c r="H169" s="12">
        <v>11288.792210000001</v>
      </c>
      <c r="I169" s="12" t="s">
        <v>17</v>
      </c>
      <c r="J169" s="12">
        <v>13760.737560000001</v>
      </c>
      <c r="K169" s="12" t="s">
        <v>15</v>
      </c>
      <c r="L169" s="12">
        <v>1071.37842</v>
      </c>
      <c r="M169" s="12" t="s">
        <v>37</v>
      </c>
      <c r="N169" s="12">
        <v>2241.5064500000003</v>
      </c>
      <c r="O169" s="12" t="s">
        <v>37</v>
      </c>
      <c r="P169" s="12">
        <v>7101.5528600000007</v>
      </c>
      <c r="Q169" s="12" t="s">
        <v>17</v>
      </c>
    </row>
    <row r="170" spans="1:17" x14ac:dyDescent="0.25">
      <c r="A170">
        <v>2019</v>
      </c>
      <c r="B170">
        <v>1</v>
      </c>
      <c r="C170" t="s">
        <v>26</v>
      </c>
      <c r="D170" t="s">
        <v>52</v>
      </c>
      <c r="E170" s="12">
        <f t="shared" si="4"/>
        <v>2301.1067499999999</v>
      </c>
      <c r="F170" s="12">
        <v>548.49181999999996</v>
      </c>
      <c r="G170" s="12" t="s">
        <v>36</v>
      </c>
      <c r="H170" s="12">
        <v>274.43797999999998</v>
      </c>
      <c r="I170" s="12" t="s">
        <v>37</v>
      </c>
      <c r="J170" s="12">
        <v>488.32159999999999</v>
      </c>
      <c r="K170" s="12" t="s">
        <v>37</v>
      </c>
      <c r="L170" s="12">
        <v>84.413850000000011</v>
      </c>
      <c r="M170" s="12" t="s">
        <v>36</v>
      </c>
      <c r="N170" s="12">
        <v>166.10237000000001</v>
      </c>
      <c r="O170" s="12" t="s">
        <v>36</v>
      </c>
      <c r="P170" s="12">
        <v>739.33912999999995</v>
      </c>
      <c r="Q170" s="12" t="s">
        <v>37</v>
      </c>
    </row>
    <row r="171" spans="1:17" x14ac:dyDescent="0.25">
      <c r="A171">
        <v>2019</v>
      </c>
      <c r="B171">
        <v>1</v>
      </c>
      <c r="C171" t="s">
        <v>26</v>
      </c>
      <c r="D171" t="s">
        <v>55</v>
      </c>
      <c r="E171" s="12">
        <f t="shared" si="4"/>
        <v>1954.6417099999999</v>
      </c>
      <c r="F171" s="12">
        <v>763.73163999999997</v>
      </c>
      <c r="G171" s="12" t="s">
        <v>37</v>
      </c>
      <c r="H171" s="12">
        <v>240.46907000000002</v>
      </c>
      <c r="I171" s="12" t="s">
        <v>37</v>
      </c>
      <c r="J171" s="12">
        <v>402.72134</v>
      </c>
      <c r="K171" s="12" t="s">
        <v>37</v>
      </c>
      <c r="L171" s="12">
        <v>76.882720000000006</v>
      </c>
      <c r="M171" s="12" t="s">
        <v>36</v>
      </c>
      <c r="N171" s="12">
        <v>137.66373000000002</v>
      </c>
      <c r="O171" s="12" t="s">
        <v>17</v>
      </c>
      <c r="P171" s="12">
        <v>333.17321000000004</v>
      </c>
      <c r="Q171" s="12" t="s">
        <v>37</v>
      </c>
    </row>
    <row r="172" spans="1:17" x14ac:dyDescent="0.25">
      <c r="A172">
        <v>2019</v>
      </c>
      <c r="B172">
        <v>1</v>
      </c>
      <c r="C172" t="s">
        <v>26</v>
      </c>
      <c r="D172" t="s">
        <v>46</v>
      </c>
      <c r="E172" s="12">
        <f t="shared" si="4"/>
        <v>30964.063309999998</v>
      </c>
      <c r="F172" s="12">
        <v>14658.883760000001</v>
      </c>
      <c r="G172" s="12" t="s">
        <v>15</v>
      </c>
      <c r="H172" s="12">
        <v>2343.6264500000002</v>
      </c>
      <c r="I172" s="12" t="s">
        <v>36</v>
      </c>
      <c r="J172" s="12">
        <v>8016.8867</v>
      </c>
      <c r="K172" s="12" t="s">
        <v>15</v>
      </c>
      <c r="L172" s="12">
        <v>172.84201999999999</v>
      </c>
      <c r="M172" s="12" t="s">
        <v>36</v>
      </c>
      <c r="N172" s="12">
        <v>5452.6266299999997</v>
      </c>
      <c r="O172" s="12" t="s">
        <v>36</v>
      </c>
      <c r="P172" s="12">
        <v>319.19774999999998</v>
      </c>
      <c r="Q172" s="12" t="s">
        <v>36</v>
      </c>
    </row>
    <row r="173" spans="1:17" x14ac:dyDescent="0.25">
      <c r="A173">
        <v>2019</v>
      </c>
      <c r="B173">
        <v>1</v>
      </c>
      <c r="C173" t="s">
        <v>26</v>
      </c>
      <c r="D173" t="s">
        <v>67</v>
      </c>
      <c r="E173" s="12">
        <f t="shared" si="4"/>
        <v>2308.3500099999997</v>
      </c>
      <c r="F173" s="12">
        <v>1255.8397399999999</v>
      </c>
      <c r="G173" s="12" t="s">
        <v>37</v>
      </c>
      <c r="H173" s="12">
        <v>143.25710000000001</v>
      </c>
      <c r="I173" s="12" t="s">
        <v>17</v>
      </c>
      <c r="J173" s="12">
        <v>427.92876000000001</v>
      </c>
      <c r="K173" s="12" t="s">
        <v>36</v>
      </c>
      <c r="L173" s="12">
        <v>74.079009999999997</v>
      </c>
      <c r="M173" s="12" t="s">
        <v>36</v>
      </c>
      <c r="N173" s="12">
        <v>224.65723</v>
      </c>
      <c r="O173" s="12" t="s">
        <v>36</v>
      </c>
      <c r="P173" s="12">
        <v>182.58817000000002</v>
      </c>
      <c r="Q173" s="12" t="s">
        <v>36</v>
      </c>
    </row>
    <row r="174" spans="1:17" x14ac:dyDescent="0.25">
      <c r="A174">
        <v>2019</v>
      </c>
      <c r="B174">
        <v>1</v>
      </c>
      <c r="C174" t="s">
        <v>26</v>
      </c>
      <c r="D174" t="s">
        <v>53</v>
      </c>
      <c r="E174" s="12">
        <f t="shared" si="4"/>
        <v>4866.6114100000004</v>
      </c>
      <c r="F174" s="12">
        <v>1786.8290900000002</v>
      </c>
      <c r="G174" s="12" t="s">
        <v>37</v>
      </c>
      <c r="H174" s="12">
        <v>1001.4099399999999</v>
      </c>
      <c r="I174" s="12" t="s">
        <v>37</v>
      </c>
      <c r="J174" s="12">
        <v>1260.8488500000001</v>
      </c>
      <c r="K174" s="12" t="s">
        <v>37</v>
      </c>
      <c r="L174" s="12">
        <v>145.7731</v>
      </c>
      <c r="M174" s="12" t="s">
        <v>37</v>
      </c>
      <c r="N174" s="12">
        <v>275.40084999999999</v>
      </c>
      <c r="O174" s="12" t="s">
        <v>36</v>
      </c>
      <c r="P174" s="12">
        <v>396.34958</v>
      </c>
      <c r="Q174" s="12" t="s">
        <v>37</v>
      </c>
    </row>
    <row r="175" spans="1:17" x14ac:dyDescent="0.25">
      <c r="A175">
        <v>2019</v>
      </c>
      <c r="B175">
        <v>1</v>
      </c>
      <c r="C175" t="s">
        <v>26</v>
      </c>
      <c r="D175" t="s">
        <v>63</v>
      </c>
      <c r="E175" s="12">
        <f t="shared" si="4"/>
        <v>768.34791000000007</v>
      </c>
      <c r="F175" s="12">
        <v>448.15209000000004</v>
      </c>
      <c r="G175" s="12" t="s">
        <v>36</v>
      </c>
      <c r="H175" s="12" t="s">
        <v>64</v>
      </c>
      <c r="I175" s="12" t="s">
        <v>64</v>
      </c>
      <c r="J175" s="12">
        <v>142.51154</v>
      </c>
      <c r="K175" s="12" t="s">
        <v>17</v>
      </c>
      <c r="L175" s="12">
        <v>56.342529999999996</v>
      </c>
      <c r="M175" s="12" t="s">
        <v>36</v>
      </c>
      <c r="N175" s="12" t="s">
        <v>64</v>
      </c>
      <c r="O175" s="12" t="s">
        <v>64</v>
      </c>
      <c r="P175" s="12">
        <v>121.34175</v>
      </c>
      <c r="Q175" s="12" t="s">
        <v>17</v>
      </c>
    </row>
    <row r="176" spans="1:17" x14ac:dyDescent="0.25">
      <c r="A176">
        <v>2019</v>
      </c>
      <c r="B176">
        <v>1</v>
      </c>
      <c r="C176" t="s">
        <v>26</v>
      </c>
      <c r="D176" t="s">
        <v>47</v>
      </c>
      <c r="E176" s="12">
        <f t="shared" si="4"/>
        <v>31463.492860000006</v>
      </c>
      <c r="F176" s="12">
        <v>15693.58973</v>
      </c>
      <c r="G176" s="12" t="s">
        <v>15</v>
      </c>
      <c r="H176" s="12">
        <v>6141.8859900000007</v>
      </c>
      <c r="I176" s="12" t="s">
        <v>17</v>
      </c>
      <c r="J176" s="12">
        <v>6310.3445700000002</v>
      </c>
      <c r="K176" s="12" t="s">
        <v>36</v>
      </c>
      <c r="L176" s="12">
        <v>296.08330999999998</v>
      </c>
      <c r="M176" s="12" t="s">
        <v>37</v>
      </c>
      <c r="N176" s="12">
        <v>707.99455</v>
      </c>
      <c r="O176" s="12" t="s">
        <v>17</v>
      </c>
      <c r="P176" s="12">
        <v>2313.5947099999998</v>
      </c>
      <c r="Q176" s="12" t="s">
        <v>15</v>
      </c>
    </row>
    <row r="177" spans="1:17" x14ac:dyDescent="0.25">
      <c r="A177">
        <v>2019</v>
      </c>
      <c r="B177">
        <v>1</v>
      </c>
      <c r="C177" t="s">
        <v>26</v>
      </c>
      <c r="D177" t="s">
        <v>54</v>
      </c>
      <c r="E177" s="12">
        <f t="shared" si="4"/>
        <v>1378.4910500000001</v>
      </c>
      <c r="F177" s="12">
        <v>500.7672</v>
      </c>
      <c r="G177" s="12" t="s">
        <v>36</v>
      </c>
      <c r="H177" s="12">
        <v>167.53306000000001</v>
      </c>
      <c r="I177" s="12" t="s">
        <v>36</v>
      </c>
      <c r="J177" s="12">
        <v>327.93746999999996</v>
      </c>
      <c r="K177" s="12" t="s">
        <v>37</v>
      </c>
      <c r="L177" s="12">
        <v>67.958960000000005</v>
      </c>
      <c r="M177" s="12" t="s">
        <v>36</v>
      </c>
      <c r="N177" s="12">
        <v>115.03905999999999</v>
      </c>
      <c r="O177" s="12" t="s">
        <v>17</v>
      </c>
      <c r="P177" s="12">
        <v>199.25529999999998</v>
      </c>
      <c r="Q177" s="12" t="s">
        <v>36</v>
      </c>
    </row>
    <row r="178" spans="1:17" x14ac:dyDescent="0.25">
      <c r="A178">
        <v>2019</v>
      </c>
      <c r="B178">
        <v>1</v>
      </c>
      <c r="C178" t="s">
        <v>26</v>
      </c>
      <c r="D178" t="s">
        <v>51</v>
      </c>
      <c r="E178" s="12">
        <f t="shared" si="4"/>
        <v>8426.5203900000015</v>
      </c>
      <c r="F178" s="12">
        <v>3215.8938499999999</v>
      </c>
      <c r="G178" s="12" t="s">
        <v>37</v>
      </c>
      <c r="H178" s="12">
        <v>1380.99407</v>
      </c>
      <c r="I178" s="12" t="s">
        <v>37</v>
      </c>
      <c r="J178" s="12">
        <v>2095.6657</v>
      </c>
      <c r="K178" s="12" t="s">
        <v>17</v>
      </c>
      <c r="L178" s="12">
        <v>154.41902999999999</v>
      </c>
      <c r="M178" s="12" t="s">
        <v>36</v>
      </c>
      <c r="N178" s="12">
        <v>903.89778000000001</v>
      </c>
      <c r="O178" s="12" t="s">
        <v>37</v>
      </c>
      <c r="P178" s="12">
        <v>675.64995999999996</v>
      </c>
      <c r="Q178" s="12" t="s">
        <v>36</v>
      </c>
    </row>
    <row r="179" spans="1:17" x14ac:dyDescent="0.25">
      <c r="A179">
        <v>2019</v>
      </c>
      <c r="B179">
        <v>1</v>
      </c>
      <c r="C179" t="s">
        <v>26</v>
      </c>
      <c r="D179" t="s">
        <v>40</v>
      </c>
      <c r="E179" s="12">
        <f t="shared" si="4"/>
        <v>8773.1807300000019</v>
      </c>
      <c r="F179" s="12">
        <v>2446.8086899999998</v>
      </c>
      <c r="G179" s="12" t="s">
        <v>37</v>
      </c>
      <c r="H179" s="12">
        <v>2382.1882700000001</v>
      </c>
      <c r="I179" s="12" t="s">
        <v>36</v>
      </c>
      <c r="J179" s="12">
        <v>2456.8351699999998</v>
      </c>
      <c r="K179" s="12" t="s">
        <v>37</v>
      </c>
      <c r="L179" s="12">
        <v>221.33748</v>
      </c>
      <c r="M179" s="12" t="s">
        <v>37</v>
      </c>
      <c r="N179" s="12">
        <v>354.42157000000003</v>
      </c>
      <c r="O179" s="12" t="s">
        <v>37</v>
      </c>
      <c r="P179" s="12">
        <v>911.58955000000003</v>
      </c>
      <c r="Q179" s="12" t="s">
        <v>36</v>
      </c>
    </row>
    <row r="180" spans="1:17" x14ac:dyDescent="0.25">
      <c r="A180">
        <v>2019</v>
      </c>
      <c r="B180">
        <v>1</v>
      </c>
      <c r="C180" t="s">
        <v>26</v>
      </c>
      <c r="D180" t="s">
        <v>62</v>
      </c>
      <c r="E180" s="12">
        <f t="shared" si="4"/>
        <v>23731.231070000002</v>
      </c>
      <c r="F180" s="12">
        <v>7115.3040199999996</v>
      </c>
      <c r="G180" s="12" t="s">
        <v>37</v>
      </c>
      <c r="H180" s="12">
        <v>1644.18995</v>
      </c>
      <c r="I180" s="12" t="s">
        <v>37</v>
      </c>
      <c r="J180" s="12">
        <v>6964.7139699999998</v>
      </c>
      <c r="K180" s="12" t="s">
        <v>17</v>
      </c>
      <c r="L180" s="12">
        <v>281.32127000000003</v>
      </c>
      <c r="M180" s="12" t="s">
        <v>37</v>
      </c>
      <c r="N180" s="12">
        <v>3619.0814399999999</v>
      </c>
      <c r="O180" s="12" t="s">
        <v>37</v>
      </c>
      <c r="P180" s="12">
        <v>4106.6204200000002</v>
      </c>
      <c r="Q180" s="12" t="s">
        <v>17</v>
      </c>
    </row>
    <row r="181" spans="1:17" x14ac:dyDescent="0.25">
      <c r="A181">
        <v>2019</v>
      </c>
      <c r="B181">
        <v>1</v>
      </c>
      <c r="C181" t="s">
        <v>26</v>
      </c>
      <c r="D181" t="s">
        <v>45</v>
      </c>
      <c r="E181" s="12">
        <f t="shared" si="4"/>
        <v>48681.059509999992</v>
      </c>
      <c r="F181" s="12">
        <v>14354.03449</v>
      </c>
      <c r="G181" s="12" t="s">
        <v>37</v>
      </c>
      <c r="H181" s="12">
        <v>12088.475480000001</v>
      </c>
      <c r="I181" s="12" t="s">
        <v>17</v>
      </c>
      <c r="J181" s="12">
        <v>13911.432119999999</v>
      </c>
      <c r="K181" s="12" t="s">
        <v>36</v>
      </c>
      <c r="L181" s="12">
        <v>1201.9514899999999</v>
      </c>
      <c r="M181" s="12" t="s">
        <v>37</v>
      </c>
      <c r="N181" s="12">
        <v>2673.3544700000002</v>
      </c>
      <c r="O181" s="12" t="s">
        <v>37</v>
      </c>
      <c r="P181" s="12">
        <v>4451.8114599999999</v>
      </c>
      <c r="Q181" s="12" t="s">
        <v>17</v>
      </c>
    </row>
    <row r="182" spans="1:17" x14ac:dyDescent="0.25">
      <c r="A182">
        <v>2019</v>
      </c>
      <c r="B182">
        <v>1</v>
      </c>
      <c r="C182" t="s">
        <v>26</v>
      </c>
      <c r="D182" t="s">
        <v>49</v>
      </c>
      <c r="E182" s="12">
        <f t="shared" si="4"/>
        <v>16200.248860000002</v>
      </c>
      <c r="F182" s="12">
        <v>4391.1495800000002</v>
      </c>
      <c r="G182" s="12" t="s">
        <v>37</v>
      </c>
      <c r="H182" s="12">
        <v>3024.0706700000001</v>
      </c>
      <c r="I182" s="12" t="s">
        <v>37</v>
      </c>
      <c r="J182" s="12">
        <v>3748.2612899999999</v>
      </c>
      <c r="K182" s="12" t="s">
        <v>36</v>
      </c>
      <c r="L182" s="12">
        <v>300.18466999999998</v>
      </c>
      <c r="M182" s="12" t="s">
        <v>37</v>
      </c>
      <c r="N182" s="12">
        <v>1892.2822900000001</v>
      </c>
      <c r="O182" s="12" t="s">
        <v>36</v>
      </c>
      <c r="P182" s="12">
        <v>2844.3003599999997</v>
      </c>
      <c r="Q182" s="12" t="s">
        <v>17</v>
      </c>
    </row>
    <row r="183" spans="1:17" x14ac:dyDescent="0.25">
      <c r="A183">
        <v>2019</v>
      </c>
      <c r="B183">
        <v>1</v>
      </c>
      <c r="C183" t="s">
        <v>26</v>
      </c>
      <c r="D183" t="s">
        <v>43</v>
      </c>
      <c r="E183" s="12">
        <f t="shared" si="4"/>
        <v>2928.9060099999992</v>
      </c>
      <c r="F183" s="12">
        <v>929.34794999999997</v>
      </c>
      <c r="G183" s="12" t="s">
        <v>37</v>
      </c>
      <c r="H183" s="12">
        <v>414.55412999999999</v>
      </c>
      <c r="I183" s="12" t="s">
        <v>36</v>
      </c>
      <c r="J183" s="12">
        <v>1029.14571</v>
      </c>
      <c r="K183" s="12" t="s">
        <v>37</v>
      </c>
      <c r="L183" s="12">
        <v>93.770060000000001</v>
      </c>
      <c r="M183" s="12" t="s">
        <v>36</v>
      </c>
      <c r="N183" s="12">
        <v>124.4761</v>
      </c>
      <c r="O183" s="12" t="s">
        <v>17</v>
      </c>
      <c r="P183" s="12">
        <v>337.61205999999999</v>
      </c>
      <c r="Q183" s="12" t="s">
        <v>37</v>
      </c>
    </row>
    <row r="184" spans="1:17" x14ac:dyDescent="0.25">
      <c r="A184">
        <v>2019</v>
      </c>
      <c r="B184">
        <v>1</v>
      </c>
      <c r="C184" t="s">
        <v>26</v>
      </c>
      <c r="D184" t="s">
        <v>39</v>
      </c>
      <c r="E184" s="12">
        <f t="shared" si="4"/>
        <v>155582.49536999999</v>
      </c>
      <c r="F184" s="12">
        <v>48571.038159999996</v>
      </c>
      <c r="G184" s="12" t="s">
        <v>15</v>
      </c>
      <c r="H184" s="12">
        <v>26296.158370000001</v>
      </c>
      <c r="I184" s="12" t="s">
        <v>15</v>
      </c>
      <c r="J184" s="12">
        <v>45790.818719999996</v>
      </c>
      <c r="K184" s="12" t="s">
        <v>17</v>
      </c>
      <c r="L184" s="12">
        <v>2701.4106400000001</v>
      </c>
      <c r="M184" s="12" t="s">
        <v>37</v>
      </c>
      <c r="N184" s="12">
        <v>18241.178520000001</v>
      </c>
      <c r="O184" s="12" t="s">
        <v>15</v>
      </c>
      <c r="P184" s="12">
        <v>13981.890960000001</v>
      </c>
      <c r="Q184" s="12" t="s">
        <v>17</v>
      </c>
    </row>
    <row r="185" spans="1:17" x14ac:dyDescent="0.25">
      <c r="A185">
        <v>2019</v>
      </c>
      <c r="B185">
        <v>1</v>
      </c>
      <c r="C185" t="s">
        <v>26</v>
      </c>
      <c r="D185" t="s">
        <v>65</v>
      </c>
      <c r="E185" s="12">
        <f t="shared" si="4"/>
        <v>1568.6112000000003</v>
      </c>
      <c r="F185" s="12">
        <v>673.76103000000001</v>
      </c>
      <c r="G185" s="12" t="s">
        <v>37</v>
      </c>
      <c r="H185" s="12">
        <v>117.2478</v>
      </c>
      <c r="I185" s="12" t="s">
        <v>17</v>
      </c>
      <c r="J185" s="12">
        <v>268.29103000000003</v>
      </c>
      <c r="K185" s="12" t="s">
        <v>37</v>
      </c>
      <c r="L185" s="12">
        <v>63.24145</v>
      </c>
      <c r="M185" s="12" t="s">
        <v>36</v>
      </c>
      <c r="N185" s="12">
        <v>138.79381000000001</v>
      </c>
      <c r="O185" s="12" t="s">
        <v>17</v>
      </c>
      <c r="P185" s="12">
        <v>307.27608000000004</v>
      </c>
      <c r="Q185" s="12" t="s">
        <v>37</v>
      </c>
    </row>
    <row r="186" spans="1:17" x14ac:dyDescent="0.25">
      <c r="A186">
        <v>2019</v>
      </c>
      <c r="B186">
        <v>1</v>
      </c>
      <c r="C186" t="s">
        <v>20</v>
      </c>
      <c r="D186" t="s">
        <v>41</v>
      </c>
      <c r="E186" s="12">
        <f t="shared" si="3"/>
        <v>1884.2911800000004</v>
      </c>
      <c r="F186" s="12">
        <v>533.76827000000003</v>
      </c>
      <c r="G186" s="12" t="s">
        <v>36</v>
      </c>
      <c r="H186" s="12">
        <v>346.22088000000002</v>
      </c>
      <c r="I186" s="12" t="s">
        <v>37</v>
      </c>
      <c r="J186" s="12">
        <v>481.47590000000002</v>
      </c>
      <c r="K186" s="12" t="s">
        <v>37</v>
      </c>
      <c r="L186" s="12">
        <v>81.582270000000008</v>
      </c>
      <c r="M186" s="12" t="s">
        <v>36</v>
      </c>
      <c r="N186" s="12">
        <v>151.05548000000002</v>
      </c>
      <c r="O186" s="12" t="s">
        <v>17</v>
      </c>
      <c r="P186" s="12">
        <v>290.18838</v>
      </c>
      <c r="Q186" s="12" t="s">
        <v>37</v>
      </c>
    </row>
    <row r="187" spans="1:17" x14ac:dyDescent="0.25">
      <c r="A187">
        <v>2019</v>
      </c>
      <c r="B187">
        <v>1</v>
      </c>
      <c r="C187" t="s">
        <v>20</v>
      </c>
      <c r="D187" t="s">
        <v>42</v>
      </c>
      <c r="E187" s="12">
        <f t="shared" si="3"/>
        <v>3261.4398299999993</v>
      </c>
      <c r="F187" s="12">
        <v>1658.3674699999999</v>
      </c>
      <c r="G187" s="12" t="s">
        <v>37</v>
      </c>
      <c r="H187" s="12">
        <v>208.31459000000001</v>
      </c>
      <c r="I187" s="12" t="s">
        <v>17</v>
      </c>
      <c r="J187" s="12">
        <v>676.47226000000001</v>
      </c>
      <c r="K187" s="12" t="s">
        <v>36</v>
      </c>
      <c r="L187" s="12">
        <v>60.713860000000004</v>
      </c>
      <c r="M187" s="12" t="s">
        <v>36</v>
      </c>
      <c r="N187" s="12">
        <v>512.54341999999997</v>
      </c>
      <c r="O187" s="12" t="s">
        <v>36</v>
      </c>
      <c r="P187" s="12">
        <v>145.02823000000001</v>
      </c>
      <c r="Q187" s="12" t="s">
        <v>17</v>
      </c>
    </row>
    <row r="188" spans="1:17" x14ac:dyDescent="0.25">
      <c r="A188">
        <v>2019</v>
      </c>
      <c r="B188">
        <v>1</v>
      </c>
      <c r="C188" t="s">
        <v>20</v>
      </c>
      <c r="D188" t="s">
        <v>48</v>
      </c>
      <c r="E188" s="12">
        <f t="shared" si="3"/>
        <v>10551.516</v>
      </c>
      <c r="F188" s="12">
        <v>3026.6462200000001</v>
      </c>
      <c r="G188" s="12" t="s">
        <v>17</v>
      </c>
      <c r="H188" s="12">
        <v>2536.1692799999996</v>
      </c>
      <c r="I188" s="12" t="s">
        <v>36</v>
      </c>
      <c r="J188" s="12">
        <v>2602.1814800000002</v>
      </c>
      <c r="K188" s="12" t="s">
        <v>37</v>
      </c>
      <c r="L188" s="12">
        <v>210.37628000000001</v>
      </c>
      <c r="M188" s="12" t="s">
        <v>37</v>
      </c>
      <c r="N188" s="12">
        <v>1245.27946</v>
      </c>
      <c r="O188" s="12" t="s">
        <v>37</v>
      </c>
      <c r="P188" s="12">
        <v>930.86328000000003</v>
      </c>
      <c r="Q188" s="12" t="s">
        <v>37</v>
      </c>
    </row>
    <row r="189" spans="1:17" x14ac:dyDescent="0.25">
      <c r="A189">
        <v>2019</v>
      </c>
      <c r="B189">
        <v>1</v>
      </c>
      <c r="C189" t="s">
        <v>20</v>
      </c>
      <c r="D189" t="s">
        <v>38</v>
      </c>
      <c r="E189" s="12">
        <f t="shared" si="3"/>
        <v>986.73019000000011</v>
      </c>
      <c r="F189" s="12">
        <v>417.40174999999999</v>
      </c>
      <c r="G189" s="12" t="s">
        <v>17</v>
      </c>
      <c r="H189" s="12">
        <v>111.28281</v>
      </c>
      <c r="I189" s="12" t="s">
        <v>17</v>
      </c>
      <c r="J189" s="12">
        <v>165.03367</v>
      </c>
      <c r="K189" s="12" t="s">
        <v>17</v>
      </c>
      <c r="L189" s="12">
        <v>56.844099999999997</v>
      </c>
      <c r="M189" s="12" t="s">
        <v>36</v>
      </c>
      <c r="N189" s="12">
        <v>112.25689999999999</v>
      </c>
      <c r="O189" s="12" t="s">
        <v>17</v>
      </c>
      <c r="P189" s="12">
        <v>123.91096</v>
      </c>
      <c r="Q189" s="12" t="s">
        <v>17</v>
      </c>
    </row>
    <row r="190" spans="1:17" x14ac:dyDescent="0.25">
      <c r="A190">
        <v>2019</v>
      </c>
      <c r="B190">
        <v>1</v>
      </c>
      <c r="C190" t="s">
        <v>20</v>
      </c>
      <c r="D190" t="s">
        <v>44</v>
      </c>
      <c r="E190" s="12">
        <f t="shared" si="3"/>
        <v>1208.16084</v>
      </c>
      <c r="F190" s="12">
        <v>402.62865000000005</v>
      </c>
      <c r="G190" s="12" t="s">
        <v>17</v>
      </c>
      <c r="H190" s="12">
        <v>148.56342000000001</v>
      </c>
      <c r="I190" s="12" t="s">
        <v>17</v>
      </c>
      <c r="J190" s="12">
        <v>340.18331999999998</v>
      </c>
      <c r="K190" s="12" t="s">
        <v>37</v>
      </c>
      <c r="L190" s="12">
        <v>62.137360000000001</v>
      </c>
      <c r="M190" s="12" t="s">
        <v>36</v>
      </c>
      <c r="N190" s="12">
        <v>120.58355999999999</v>
      </c>
      <c r="O190" s="12" t="s">
        <v>17</v>
      </c>
      <c r="P190" s="12">
        <v>134.06452999999999</v>
      </c>
      <c r="Q190" s="12" t="s">
        <v>17</v>
      </c>
    </row>
    <row r="191" spans="1:17" x14ac:dyDescent="0.25">
      <c r="A191">
        <v>2019</v>
      </c>
      <c r="B191">
        <v>1</v>
      </c>
      <c r="C191" t="s">
        <v>20</v>
      </c>
      <c r="D191" t="s">
        <v>50</v>
      </c>
      <c r="E191" s="12">
        <f t="shared" si="3"/>
        <v>2692.8953499999998</v>
      </c>
      <c r="F191" s="12">
        <v>1092.92408</v>
      </c>
      <c r="G191" s="12" t="s">
        <v>37</v>
      </c>
      <c r="H191" s="12">
        <v>363.38797</v>
      </c>
      <c r="I191" s="12" t="s">
        <v>37</v>
      </c>
      <c r="J191" s="12">
        <v>495.91770000000002</v>
      </c>
      <c r="K191" s="12" t="s">
        <v>37</v>
      </c>
      <c r="L191" s="12">
        <v>84.999359999999996</v>
      </c>
      <c r="M191" s="12" t="s">
        <v>36</v>
      </c>
      <c r="N191" s="12">
        <v>196.58020999999999</v>
      </c>
      <c r="O191" s="12" t="s">
        <v>36</v>
      </c>
      <c r="P191" s="12">
        <v>459.08603000000005</v>
      </c>
      <c r="Q191" s="12" t="s">
        <v>37</v>
      </c>
    </row>
    <row r="192" spans="1:17" x14ac:dyDescent="0.25">
      <c r="A192">
        <v>2019</v>
      </c>
      <c r="B192">
        <v>1</v>
      </c>
      <c r="C192" t="s">
        <v>20</v>
      </c>
      <c r="D192" t="s">
        <v>52</v>
      </c>
      <c r="E192" s="12">
        <f t="shared" si="3"/>
        <v>1185.7169900000001</v>
      </c>
      <c r="F192" s="12">
        <v>354.77939000000003</v>
      </c>
      <c r="G192" s="12" t="s">
        <v>17</v>
      </c>
      <c r="H192" s="12">
        <v>111.36998</v>
      </c>
      <c r="I192" s="12" t="s">
        <v>17</v>
      </c>
      <c r="J192" s="12">
        <v>157.69468000000001</v>
      </c>
      <c r="K192" s="12" t="s">
        <v>17</v>
      </c>
      <c r="L192" s="12">
        <v>57.562460000000002</v>
      </c>
      <c r="M192" s="12" t="s">
        <v>36</v>
      </c>
      <c r="N192" s="12">
        <v>113.21884</v>
      </c>
      <c r="O192" s="12" t="s">
        <v>17</v>
      </c>
      <c r="P192" s="12">
        <v>391.09164000000004</v>
      </c>
      <c r="Q192" s="12" t="s">
        <v>37</v>
      </c>
    </row>
    <row r="193" spans="1:17" x14ac:dyDescent="0.25">
      <c r="A193">
        <v>2019</v>
      </c>
      <c r="B193">
        <v>1</v>
      </c>
      <c r="C193" t="s">
        <v>20</v>
      </c>
      <c r="D193" t="s">
        <v>55</v>
      </c>
      <c r="E193" s="12">
        <f t="shared" si="3"/>
        <v>920.26242000000002</v>
      </c>
      <c r="F193" s="12">
        <v>349.60838000000001</v>
      </c>
      <c r="G193" s="12" t="s">
        <v>17</v>
      </c>
      <c r="H193" s="12">
        <v>120.48446000000001</v>
      </c>
      <c r="I193" s="12" t="s">
        <v>17</v>
      </c>
      <c r="J193" s="12">
        <v>160.8177</v>
      </c>
      <c r="K193" s="12" t="s">
        <v>17</v>
      </c>
      <c r="L193" s="12">
        <v>56.408809999999995</v>
      </c>
      <c r="M193" s="12" t="s">
        <v>36</v>
      </c>
      <c r="N193" s="12">
        <v>112.52167999999999</v>
      </c>
      <c r="O193" s="12" t="s">
        <v>17</v>
      </c>
      <c r="P193" s="12">
        <v>120.42139</v>
      </c>
      <c r="Q193" s="12" t="s">
        <v>17</v>
      </c>
    </row>
    <row r="194" spans="1:17" x14ac:dyDescent="0.25">
      <c r="A194">
        <v>2019</v>
      </c>
      <c r="B194">
        <v>1</v>
      </c>
      <c r="C194" t="s">
        <v>20</v>
      </c>
      <c r="D194" t="s">
        <v>46</v>
      </c>
      <c r="E194" s="12">
        <f t="shared" si="3"/>
        <v>1783.74128</v>
      </c>
      <c r="F194" s="12">
        <v>561.31210999999996</v>
      </c>
      <c r="G194" s="12" t="s">
        <v>37</v>
      </c>
      <c r="H194" s="12">
        <v>457.71082000000001</v>
      </c>
      <c r="I194" s="12" t="s">
        <v>37</v>
      </c>
      <c r="J194" s="12">
        <v>367.40573000000001</v>
      </c>
      <c r="K194" s="12" t="s">
        <v>37</v>
      </c>
      <c r="L194" s="12">
        <v>62.953009999999999</v>
      </c>
      <c r="M194" s="12" t="s">
        <v>36</v>
      </c>
      <c r="N194" s="12">
        <v>198.60548</v>
      </c>
      <c r="O194" s="12" t="s">
        <v>37</v>
      </c>
      <c r="P194" s="12">
        <v>135.75413</v>
      </c>
      <c r="Q194" s="12" t="s">
        <v>17</v>
      </c>
    </row>
    <row r="195" spans="1:17" x14ac:dyDescent="0.25">
      <c r="A195">
        <v>2019</v>
      </c>
      <c r="B195">
        <v>1</v>
      </c>
      <c r="C195" t="s">
        <v>20</v>
      </c>
      <c r="D195" t="s">
        <v>67</v>
      </c>
      <c r="E195" s="12">
        <f t="shared" si="3"/>
        <v>1462.3089600000001</v>
      </c>
      <c r="F195" s="12">
        <v>825.95129000000009</v>
      </c>
      <c r="G195" s="12" t="s">
        <v>37</v>
      </c>
      <c r="H195" s="12">
        <v>120.66829</v>
      </c>
      <c r="I195" s="12" t="s">
        <v>17</v>
      </c>
      <c r="J195" s="12">
        <v>214.21621999999999</v>
      </c>
      <c r="K195" s="12" t="s">
        <v>36</v>
      </c>
      <c r="L195" s="12">
        <v>59.122579999999999</v>
      </c>
      <c r="M195" s="12" t="s">
        <v>36</v>
      </c>
      <c r="N195" s="12">
        <v>127.38688</v>
      </c>
      <c r="O195" s="12" t="s">
        <v>17</v>
      </c>
      <c r="P195" s="12">
        <v>114.9637</v>
      </c>
      <c r="Q195" s="12" t="s">
        <v>17</v>
      </c>
    </row>
    <row r="196" spans="1:17" x14ac:dyDescent="0.25">
      <c r="A196">
        <v>2019</v>
      </c>
      <c r="B196">
        <v>1</v>
      </c>
      <c r="C196" t="s">
        <v>20</v>
      </c>
      <c r="D196" t="s">
        <v>53</v>
      </c>
      <c r="E196" s="12">
        <f t="shared" si="3"/>
        <v>1073.7786099999998</v>
      </c>
      <c r="F196" s="12">
        <v>385.19959999999998</v>
      </c>
      <c r="G196" s="12" t="s">
        <v>17</v>
      </c>
      <c r="H196" s="12">
        <v>149.96350000000001</v>
      </c>
      <c r="I196" s="12" t="s">
        <v>17</v>
      </c>
      <c r="J196" s="12">
        <v>236.37436</v>
      </c>
      <c r="K196" s="12" t="s">
        <v>37</v>
      </c>
      <c r="L196" s="12">
        <v>61.048780000000001</v>
      </c>
      <c r="M196" s="12" t="s">
        <v>36</v>
      </c>
      <c r="N196" s="12">
        <v>112.67364999999999</v>
      </c>
      <c r="O196" s="12" t="s">
        <v>17</v>
      </c>
      <c r="P196" s="12">
        <v>128.51872</v>
      </c>
      <c r="Q196" s="12" t="s">
        <v>17</v>
      </c>
    </row>
    <row r="197" spans="1:17" x14ac:dyDescent="0.25">
      <c r="A197">
        <v>2019</v>
      </c>
      <c r="B197">
        <v>1</v>
      </c>
      <c r="C197" t="s">
        <v>20</v>
      </c>
      <c r="D197" t="s">
        <v>63</v>
      </c>
      <c r="E197" s="12">
        <f t="shared" si="3"/>
        <v>354.31463000000002</v>
      </c>
      <c r="F197" s="12">
        <v>354.31463000000002</v>
      </c>
      <c r="G197" s="12" t="s">
        <v>17</v>
      </c>
      <c r="H197" s="12" t="s">
        <v>64</v>
      </c>
      <c r="I197" s="12" t="s">
        <v>64</v>
      </c>
      <c r="J197" s="12" t="s">
        <v>64</v>
      </c>
      <c r="K197" s="12" t="s">
        <v>64</v>
      </c>
      <c r="L197" s="12" t="s">
        <v>64</v>
      </c>
      <c r="M197" s="12" t="s">
        <v>64</v>
      </c>
      <c r="N197" s="12" t="s">
        <v>64</v>
      </c>
      <c r="O197" s="12" t="s">
        <v>64</v>
      </c>
      <c r="P197" s="12" t="s">
        <v>64</v>
      </c>
      <c r="Q197" s="12" t="s">
        <v>64</v>
      </c>
    </row>
    <row r="198" spans="1:17" x14ac:dyDescent="0.25">
      <c r="A198">
        <v>2019</v>
      </c>
      <c r="B198">
        <v>1</v>
      </c>
      <c r="C198" t="s">
        <v>20</v>
      </c>
      <c r="D198" t="s">
        <v>47</v>
      </c>
      <c r="E198" s="12">
        <f t="shared" si="3"/>
        <v>1197.75405</v>
      </c>
      <c r="F198" s="12">
        <v>456.96724</v>
      </c>
      <c r="G198" s="12" t="s">
        <v>36</v>
      </c>
      <c r="H198" s="12">
        <v>156.12823999999998</v>
      </c>
      <c r="I198" s="12" t="s">
        <v>17</v>
      </c>
      <c r="J198" s="12">
        <v>273.07072999999997</v>
      </c>
      <c r="K198" s="12" t="s">
        <v>37</v>
      </c>
      <c r="L198" s="12">
        <v>63.021380000000001</v>
      </c>
      <c r="M198" s="12" t="s">
        <v>36</v>
      </c>
      <c r="N198" s="12">
        <v>118.34621000000001</v>
      </c>
      <c r="O198" s="12" t="s">
        <v>17</v>
      </c>
      <c r="P198" s="12">
        <v>130.22024999999999</v>
      </c>
      <c r="Q198" s="12" t="s">
        <v>17</v>
      </c>
    </row>
    <row r="199" spans="1:17" x14ac:dyDescent="0.25">
      <c r="A199">
        <v>2019</v>
      </c>
      <c r="B199">
        <v>1</v>
      </c>
      <c r="C199" t="s">
        <v>20</v>
      </c>
      <c r="D199" t="s">
        <v>54</v>
      </c>
      <c r="E199" s="12">
        <f t="shared" si="3"/>
        <v>770.4849099999999</v>
      </c>
      <c r="F199" s="12">
        <v>350.98237999999998</v>
      </c>
      <c r="G199" s="12" t="s">
        <v>17</v>
      </c>
      <c r="H199" s="12">
        <v>111.87605000000001</v>
      </c>
      <c r="I199" s="12" t="s">
        <v>17</v>
      </c>
      <c r="J199" s="12">
        <v>142.04189000000002</v>
      </c>
      <c r="K199" s="12" t="s">
        <v>17</v>
      </c>
      <c r="L199" s="12">
        <v>56.110330000000005</v>
      </c>
      <c r="M199" s="12" t="s">
        <v>36</v>
      </c>
      <c r="N199" s="12" t="s">
        <v>64</v>
      </c>
      <c r="O199" s="12" t="s">
        <v>64</v>
      </c>
      <c r="P199" s="12">
        <v>109.47426</v>
      </c>
      <c r="Q199" s="12" t="s">
        <v>17</v>
      </c>
    </row>
    <row r="200" spans="1:17" x14ac:dyDescent="0.25">
      <c r="A200">
        <v>2019</v>
      </c>
      <c r="B200">
        <v>1</v>
      </c>
      <c r="C200" t="s">
        <v>20</v>
      </c>
      <c r="D200" t="s">
        <v>51</v>
      </c>
      <c r="E200" s="12">
        <f t="shared" si="3"/>
        <v>1186.2307900000001</v>
      </c>
      <c r="F200" s="12">
        <v>580.58501000000001</v>
      </c>
      <c r="G200" s="12" t="s">
        <v>37</v>
      </c>
      <c r="H200" s="12">
        <v>137.45631</v>
      </c>
      <c r="I200" s="12" t="s">
        <v>17</v>
      </c>
      <c r="J200" s="12">
        <v>166.65876999999998</v>
      </c>
      <c r="K200" s="12" t="s">
        <v>17</v>
      </c>
      <c r="L200" s="12">
        <v>58.95055</v>
      </c>
      <c r="M200" s="12" t="s">
        <v>36</v>
      </c>
      <c r="N200" s="12">
        <v>125.42496000000001</v>
      </c>
      <c r="O200" s="12" t="s">
        <v>17</v>
      </c>
      <c r="P200" s="12">
        <v>117.15519</v>
      </c>
      <c r="Q200" s="12" t="s">
        <v>17</v>
      </c>
    </row>
    <row r="201" spans="1:17" x14ac:dyDescent="0.25">
      <c r="A201">
        <v>2019</v>
      </c>
      <c r="B201">
        <v>1</v>
      </c>
      <c r="C201" t="s">
        <v>20</v>
      </c>
      <c r="D201" t="s">
        <v>40</v>
      </c>
      <c r="E201" s="12">
        <f t="shared" si="3"/>
        <v>1249.7121</v>
      </c>
      <c r="F201" s="12">
        <v>400.49741</v>
      </c>
      <c r="G201" s="12" t="s">
        <v>17</v>
      </c>
      <c r="H201" s="12">
        <v>198.61205999999999</v>
      </c>
      <c r="I201" s="12" t="s">
        <v>36</v>
      </c>
      <c r="J201" s="12">
        <v>323.57842999999997</v>
      </c>
      <c r="K201" s="12" t="s">
        <v>37</v>
      </c>
      <c r="L201" s="12">
        <v>65.399640000000005</v>
      </c>
      <c r="M201" s="12" t="s">
        <v>36</v>
      </c>
      <c r="N201" s="12">
        <v>129.09151</v>
      </c>
      <c r="O201" s="12" t="s">
        <v>17</v>
      </c>
      <c r="P201" s="12">
        <v>132.53304999999997</v>
      </c>
      <c r="Q201" s="12" t="s">
        <v>17</v>
      </c>
    </row>
    <row r="202" spans="1:17" x14ac:dyDescent="0.25">
      <c r="A202">
        <v>2019</v>
      </c>
      <c r="B202">
        <v>1</v>
      </c>
      <c r="C202" t="s">
        <v>20</v>
      </c>
      <c r="D202" t="s">
        <v>62</v>
      </c>
      <c r="E202" s="12">
        <f t="shared" si="3"/>
        <v>2923.4083200000005</v>
      </c>
      <c r="F202" s="12">
        <v>1061.69471</v>
      </c>
      <c r="G202" s="12" t="s">
        <v>37</v>
      </c>
      <c r="H202" s="12">
        <v>213.36096000000001</v>
      </c>
      <c r="I202" s="12" t="s">
        <v>36</v>
      </c>
      <c r="J202" s="12">
        <v>851.85705000000007</v>
      </c>
      <c r="K202" s="12" t="s">
        <v>37</v>
      </c>
      <c r="L202" s="12">
        <v>71.443079999999995</v>
      </c>
      <c r="M202" s="12" t="s">
        <v>36</v>
      </c>
      <c r="N202" s="12">
        <v>276.87923000000001</v>
      </c>
      <c r="O202" s="12" t="s">
        <v>37</v>
      </c>
      <c r="P202" s="12">
        <v>448.17328999999995</v>
      </c>
      <c r="Q202" s="12" t="s">
        <v>37</v>
      </c>
    </row>
    <row r="203" spans="1:17" x14ac:dyDescent="0.25">
      <c r="A203">
        <v>2019</v>
      </c>
      <c r="B203">
        <v>1</v>
      </c>
      <c r="C203" t="s">
        <v>20</v>
      </c>
      <c r="D203" t="s">
        <v>45</v>
      </c>
      <c r="E203" s="12">
        <f t="shared" si="3"/>
        <v>3073.9281900000001</v>
      </c>
      <c r="F203" s="12">
        <v>984.96954000000005</v>
      </c>
      <c r="G203" s="12" t="s">
        <v>37</v>
      </c>
      <c r="H203" s="12">
        <v>573.48779999999999</v>
      </c>
      <c r="I203" s="12" t="s">
        <v>37</v>
      </c>
      <c r="J203" s="12">
        <v>727.17790000000002</v>
      </c>
      <c r="K203" s="12" t="s">
        <v>37</v>
      </c>
      <c r="L203" s="12">
        <v>120.57250000000001</v>
      </c>
      <c r="M203" s="12" t="s">
        <v>37</v>
      </c>
      <c r="N203" s="12">
        <v>367.44271000000003</v>
      </c>
      <c r="O203" s="12" t="s">
        <v>37</v>
      </c>
      <c r="P203" s="12">
        <v>300.27773999999999</v>
      </c>
      <c r="Q203" s="12" t="s">
        <v>37</v>
      </c>
    </row>
    <row r="204" spans="1:17" x14ac:dyDescent="0.25">
      <c r="A204">
        <v>2019</v>
      </c>
      <c r="B204">
        <v>1</v>
      </c>
      <c r="C204" t="s">
        <v>20</v>
      </c>
      <c r="D204" t="s">
        <v>49</v>
      </c>
      <c r="E204" s="12">
        <f t="shared" si="3"/>
        <v>1360.3261399999999</v>
      </c>
      <c r="F204" s="12">
        <v>544.60401000000002</v>
      </c>
      <c r="G204" s="12" t="s">
        <v>36</v>
      </c>
      <c r="H204" s="12">
        <v>275.78757999999999</v>
      </c>
      <c r="I204" s="12" t="s">
        <v>37</v>
      </c>
      <c r="J204" s="12">
        <v>180.62017</v>
      </c>
      <c r="K204" s="12" t="s">
        <v>36</v>
      </c>
      <c r="L204" s="12">
        <v>58.467970000000001</v>
      </c>
      <c r="M204" s="12" t="s">
        <v>36</v>
      </c>
      <c r="N204" s="12">
        <v>149.34178</v>
      </c>
      <c r="O204" s="12" t="s">
        <v>17</v>
      </c>
      <c r="P204" s="12">
        <v>151.50462999999999</v>
      </c>
      <c r="Q204" s="12" t="s">
        <v>17</v>
      </c>
    </row>
    <row r="205" spans="1:17" x14ac:dyDescent="0.25">
      <c r="A205">
        <v>2019</v>
      </c>
      <c r="B205">
        <v>1</v>
      </c>
      <c r="C205" t="s">
        <v>20</v>
      </c>
      <c r="D205" t="s">
        <v>43</v>
      </c>
      <c r="E205" s="12">
        <f t="shared" si="3"/>
        <v>1012.1708600000001</v>
      </c>
      <c r="F205" s="12">
        <v>368.37182000000001</v>
      </c>
      <c r="G205" s="12" t="s">
        <v>17</v>
      </c>
      <c r="H205" s="12">
        <v>121.90900999999999</v>
      </c>
      <c r="I205" s="12" t="s">
        <v>17</v>
      </c>
      <c r="J205" s="12">
        <v>223.54138</v>
      </c>
      <c r="K205" s="12" t="s">
        <v>36</v>
      </c>
      <c r="L205" s="12">
        <v>57.53642</v>
      </c>
      <c r="M205" s="12" t="s">
        <v>36</v>
      </c>
      <c r="N205" s="12">
        <v>112.76657</v>
      </c>
      <c r="O205" s="12" t="s">
        <v>17</v>
      </c>
      <c r="P205" s="12">
        <v>128.04566</v>
      </c>
      <c r="Q205" s="12" t="s">
        <v>17</v>
      </c>
    </row>
    <row r="206" spans="1:17" x14ac:dyDescent="0.25">
      <c r="A206">
        <v>2019</v>
      </c>
      <c r="B206">
        <v>1</v>
      </c>
      <c r="C206" t="s">
        <v>20</v>
      </c>
      <c r="D206" t="s">
        <v>39</v>
      </c>
      <c r="E206" s="12">
        <f t="shared" si="3"/>
        <v>23841.502049999996</v>
      </c>
      <c r="F206" s="12">
        <v>8589.9975099999992</v>
      </c>
      <c r="G206" s="12" t="s">
        <v>15</v>
      </c>
      <c r="H206" s="12">
        <v>3855.2732900000001</v>
      </c>
      <c r="I206" s="12" t="s">
        <v>36</v>
      </c>
      <c r="J206" s="12">
        <v>6785.7769400000006</v>
      </c>
      <c r="K206" s="12" t="s">
        <v>17</v>
      </c>
      <c r="L206" s="12">
        <v>355.65055999999998</v>
      </c>
      <c r="M206" s="12" t="s">
        <v>37</v>
      </c>
      <c r="N206" s="12">
        <v>2275.3361</v>
      </c>
      <c r="O206" s="12" t="s">
        <v>36</v>
      </c>
      <c r="P206" s="12">
        <v>1979.4676499999998</v>
      </c>
      <c r="Q206" s="12" t="s">
        <v>17</v>
      </c>
    </row>
    <row r="207" spans="1:17" x14ac:dyDescent="0.25">
      <c r="A207">
        <v>2019</v>
      </c>
      <c r="B207">
        <v>1</v>
      </c>
      <c r="C207" t="s">
        <v>20</v>
      </c>
      <c r="D207" t="s">
        <v>65</v>
      </c>
      <c r="E207" s="12">
        <f t="shared" si="3"/>
        <v>788.36182000000008</v>
      </c>
      <c r="F207" s="12">
        <v>364.18106</v>
      </c>
      <c r="G207" s="12" t="s">
        <v>17</v>
      </c>
      <c r="H207" s="12" t="s">
        <v>64</v>
      </c>
      <c r="I207" s="12" t="s">
        <v>64</v>
      </c>
      <c r="J207" s="12">
        <v>141.85714000000002</v>
      </c>
      <c r="K207" s="12" t="s">
        <v>17</v>
      </c>
      <c r="L207" s="12">
        <v>56.549250000000001</v>
      </c>
      <c r="M207" s="12" t="s">
        <v>36</v>
      </c>
      <c r="N207" s="12">
        <v>110.51025</v>
      </c>
      <c r="O207" s="12" t="s">
        <v>17</v>
      </c>
      <c r="P207" s="12">
        <v>115.26411999999999</v>
      </c>
      <c r="Q207" s="12" t="s">
        <v>17</v>
      </c>
    </row>
    <row r="208" spans="1:17" x14ac:dyDescent="0.25">
      <c r="A208">
        <v>2019</v>
      </c>
      <c r="B208">
        <v>1</v>
      </c>
      <c r="C208" t="s">
        <v>22</v>
      </c>
      <c r="D208" t="s">
        <v>41</v>
      </c>
      <c r="E208" s="12">
        <f t="shared" si="3"/>
        <v>5123.3958899999998</v>
      </c>
      <c r="F208" s="12">
        <v>1966.5977800000001</v>
      </c>
      <c r="G208" s="12" t="s">
        <v>37</v>
      </c>
      <c r="H208" s="12">
        <v>663.85073999999997</v>
      </c>
      <c r="I208" s="12" t="s">
        <v>37</v>
      </c>
      <c r="J208" s="12">
        <v>1173.93443</v>
      </c>
      <c r="K208" s="12" t="s">
        <v>37</v>
      </c>
      <c r="L208" s="12">
        <v>140.03283999999999</v>
      </c>
      <c r="M208" s="12" t="s">
        <v>37</v>
      </c>
      <c r="N208" s="12">
        <v>457.44698</v>
      </c>
      <c r="O208" s="12" t="s">
        <v>37</v>
      </c>
      <c r="P208" s="12">
        <v>721.53311999999994</v>
      </c>
      <c r="Q208" s="12" t="s">
        <v>37</v>
      </c>
    </row>
    <row r="209" spans="1:17" x14ac:dyDescent="0.25">
      <c r="A209">
        <v>2019</v>
      </c>
      <c r="B209">
        <v>1</v>
      </c>
      <c r="C209" t="s">
        <v>22</v>
      </c>
      <c r="D209" t="s">
        <v>42</v>
      </c>
      <c r="E209" s="12">
        <f t="shared" si="3"/>
        <v>8731.5694100000001</v>
      </c>
      <c r="F209" s="12">
        <v>3571.3096800000003</v>
      </c>
      <c r="G209" s="12" t="s">
        <v>37</v>
      </c>
      <c r="H209" s="12">
        <v>796.72185000000002</v>
      </c>
      <c r="I209" s="12" t="s">
        <v>37</v>
      </c>
      <c r="J209" s="12">
        <v>1654.39572</v>
      </c>
      <c r="K209" s="12" t="s">
        <v>37</v>
      </c>
      <c r="L209" s="12">
        <v>128.99641</v>
      </c>
      <c r="M209" s="12" t="s">
        <v>37</v>
      </c>
      <c r="N209" s="12">
        <v>1761.4247600000001</v>
      </c>
      <c r="O209" s="12" t="s">
        <v>37</v>
      </c>
      <c r="P209" s="12">
        <v>818.72099000000003</v>
      </c>
      <c r="Q209" s="12" t="s">
        <v>36</v>
      </c>
    </row>
    <row r="210" spans="1:17" x14ac:dyDescent="0.25">
      <c r="A210">
        <v>2019</v>
      </c>
      <c r="B210">
        <v>1</v>
      </c>
      <c r="C210" t="s">
        <v>22</v>
      </c>
      <c r="D210" t="s">
        <v>48</v>
      </c>
      <c r="E210" s="12">
        <f t="shared" si="3"/>
        <v>14533.900460000001</v>
      </c>
      <c r="F210" s="12">
        <v>5630.9173899999996</v>
      </c>
      <c r="G210" s="12" t="s">
        <v>37</v>
      </c>
      <c r="H210" s="12">
        <v>1845.3636200000001</v>
      </c>
      <c r="I210" s="12" t="s">
        <v>37</v>
      </c>
      <c r="J210" s="12">
        <v>3669.6865200000002</v>
      </c>
      <c r="K210" s="12" t="s">
        <v>37</v>
      </c>
      <c r="L210" s="12">
        <v>297.34803999999997</v>
      </c>
      <c r="M210" s="12" t="s">
        <v>37</v>
      </c>
      <c r="N210" s="12">
        <v>1871.6562699999999</v>
      </c>
      <c r="O210" s="12" t="s">
        <v>37</v>
      </c>
      <c r="P210" s="12">
        <v>1218.9286200000001</v>
      </c>
      <c r="Q210" s="12" t="s">
        <v>37</v>
      </c>
    </row>
    <row r="211" spans="1:17" x14ac:dyDescent="0.25">
      <c r="A211">
        <v>2019</v>
      </c>
      <c r="B211">
        <v>1</v>
      </c>
      <c r="C211" t="s">
        <v>22</v>
      </c>
      <c r="D211" t="s">
        <v>38</v>
      </c>
      <c r="E211" s="12">
        <f t="shared" si="3"/>
        <v>4282.1403200000004</v>
      </c>
      <c r="F211" s="12">
        <v>2006.0338000000002</v>
      </c>
      <c r="G211" s="12" t="s">
        <v>37</v>
      </c>
      <c r="H211" s="12">
        <v>126.18369</v>
      </c>
      <c r="I211" s="12" t="s">
        <v>17</v>
      </c>
      <c r="J211" s="12">
        <v>992.98645999999997</v>
      </c>
      <c r="K211" s="12" t="s">
        <v>37</v>
      </c>
      <c r="L211" s="12">
        <v>105.42917</v>
      </c>
      <c r="M211" s="12" t="s">
        <v>37</v>
      </c>
      <c r="N211" s="12">
        <v>745.68200999999999</v>
      </c>
      <c r="O211" s="12" t="s">
        <v>37</v>
      </c>
      <c r="P211" s="12">
        <v>305.82519000000002</v>
      </c>
      <c r="Q211" s="12" t="s">
        <v>37</v>
      </c>
    </row>
    <row r="212" spans="1:17" x14ac:dyDescent="0.25">
      <c r="A212">
        <v>2019</v>
      </c>
      <c r="B212">
        <v>1</v>
      </c>
      <c r="C212" t="s">
        <v>22</v>
      </c>
      <c r="D212" t="s">
        <v>44</v>
      </c>
      <c r="E212" s="12">
        <f t="shared" si="3"/>
        <v>4240.5679399999999</v>
      </c>
      <c r="F212" s="12">
        <v>2717.8583599999997</v>
      </c>
      <c r="G212" s="12" t="s">
        <v>17</v>
      </c>
      <c r="H212" s="12">
        <v>160.93544</v>
      </c>
      <c r="I212" s="12" t="s">
        <v>36</v>
      </c>
      <c r="J212" s="12">
        <v>982.08755000000008</v>
      </c>
      <c r="K212" s="12" t="s">
        <v>37</v>
      </c>
      <c r="L212" s="12">
        <v>73.643839999999997</v>
      </c>
      <c r="M212" s="12" t="s">
        <v>36</v>
      </c>
      <c r="N212" s="12">
        <v>120.27294000000001</v>
      </c>
      <c r="O212" s="12" t="s">
        <v>17</v>
      </c>
      <c r="P212" s="12">
        <v>185.76981000000001</v>
      </c>
      <c r="Q212" s="12" t="s">
        <v>17</v>
      </c>
    </row>
    <row r="213" spans="1:17" x14ac:dyDescent="0.25">
      <c r="A213">
        <v>2019</v>
      </c>
      <c r="B213">
        <v>1</v>
      </c>
      <c r="C213" t="s">
        <v>22</v>
      </c>
      <c r="D213" t="s">
        <v>50</v>
      </c>
      <c r="E213" s="12">
        <f t="shared" si="3"/>
        <v>7812.2685399999991</v>
      </c>
      <c r="F213" s="12">
        <v>3227.6662299999998</v>
      </c>
      <c r="G213" s="12" t="s">
        <v>37</v>
      </c>
      <c r="H213" s="12">
        <v>849.2124399999999</v>
      </c>
      <c r="I213" s="12" t="s">
        <v>37</v>
      </c>
      <c r="J213" s="12">
        <v>1796.2988500000001</v>
      </c>
      <c r="K213" s="12" t="s">
        <v>37</v>
      </c>
      <c r="L213" s="12">
        <v>186.46972</v>
      </c>
      <c r="M213" s="12" t="s">
        <v>37</v>
      </c>
      <c r="N213" s="12">
        <v>440.93344999999999</v>
      </c>
      <c r="O213" s="12" t="s">
        <v>37</v>
      </c>
      <c r="P213" s="12">
        <v>1311.68785</v>
      </c>
      <c r="Q213" s="12" t="s">
        <v>37</v>
      </c>
    </row>
    <row r="214" spans="1:17" x14ac:dyDescent="0.25">
      <c r="A214">
        <v>2019</v>
      </c>
      <c r="B214">
        <v>1</v>
      </c>
      <c r="C214" t="s">
        <v>22</v>
      </c>
      <c r="D214" t="s">
        <v>52</v>
      </c>
      <c r="E214" s="12">
        <f t="shared" si="3"/>
        <v>1538.5247199999999</v>
      </c>
      <c r="F214" s="12">
        <v>544.76393000000007</v>
      </c>
      <c r="G214" s="12" t="s">
        <v>37</v>
      </c>
      <c r="H214" s="12">
        <v>125.35988</v>
      </c>
      <c r="I214" s="12" t="s">
        <v>17</v>
      </c>
      <c r="J214" s="12">
        <v>232.60449</v>
      </c>
      <c r="K214" s="12" t="s">
        <v>37</v>
      </c>
      <c r="L214" s="12">
        <v>59.842300000000002</v>
      </c>
      <c r="M214" s="12" t="s">
        <v>36</v>
      </c>
      <c r="N214" s="12">
        <v>126.21553</v>
      </c>
      <c r="O214" s="12" t="s">
        <v>17</v>
      </c>
      <c r="P214" s="12">
        <v>449.73859000000004</v>
      </c>
      <c r="Q214" s="12" t="s">
        <v>37</v>
      </c>
    </row>
    <row r="215" spans="1:17" x14ac:dyDescent="0.25">
      <c r="A215">
        <v>2019</v>
      </c>
      <c r="B215">
        <v>1</v>
      </c>
      <c r="C215" t="s">
        <v>22</v>
      </c>
      <c r="D215" t="s">
        <v>55</v>
      </c>
      <c r="E215" s="12">
        <f t="shared" si="3"/>
        <v>1640.4021899999998</v>
      </c>
      <c r="F215" s="12">
        <v>680.60457999999994</v>
      </c>
      <c r="G215" s="12" t="s">
        <v>37</v>
      </c>
      <c r="H215" s="12">
        <v>146.60167999999999</v>
      </c>
      <c r="I215" s="12" t="s">
        <v>17</v>
      </c>
      <c r="J215" s="12">
        <v>352.86135999999999</v>
      </c>
      <c r="K215" s="12" t="s">
        <v>36</v>
      </c>
      <c r="L215" s="12">
        <v>62.363169999999997</v>
      </c>
      <c r="M215" s="12" t="s">
        <v>36</v>
      </c>
      <c r="N215" s="12">
        <v>147.64770000000001</v>
      </c>
      <c r="O215" s="12" t="s">
        <v>17</v>
      </c>
      <c r="P215" s="12">
        <v>250.3237</v>
      </c>
      <c r="Q215" s="12" t="s">
        <v>37</v>
      </c>
    </row>
    <row r="216" spans="1:17" x14ac:dyDescent="0.25">
      <c r="A216">
        <v>2019</v>
      </c>
      <c r="B216">
        <v>1</v>
      </c>
      <c r="C216" t="s">
        <v>22</v>
      </c>
      <c r="D216" t="s">
        <v>46</v>
      </c>
      <c r="E216" s="12">
        <f t="shared" si="3"/>
        <v>2781.3917900000001</v>
      </c>
      <c r="F216" s="12">
        <v>1267.87491</v>
      </c>
      <c r="G216" s="12" t="s">
        <v>37</v>
      </c>
      <c r="H216" s="12">
        <v>298.94891999999999</v>
      </c>
      <c r="I216" s="12" t="s">
        <v>37</v>
      </c>
      <c r="J216" s="12">
        <v>648.06056999999998</v>
      </c>
      <c r="K216" s="12" t="s">
        <v>37</v>
      </c>
      <c r="L216" s="12">
        <v>70.057469999999995</v>
      </c>
      <c r="M216" s="12" t="s">
        <v>36</v>
      </c>
      <c r="N216" s="12">
        <v>337.59001000000001</v>
      </c>
      <c r="O216" s="12" t="s">
        <v>37</v>
      </c>
      <c r="P216" s="12">
        <v>158.85991000000001</v>
      </c>
      <c r="Q216" s="12" t="s">
        <v>17</v>
      </c>
    </row>
    <row r="217" spans="1:17" x14ac:dyDescent="0.25">
      <c r="A217">
        <v>2019</v>
      </c>
      <c r="B217">
        <v>1</v>
      </c>
      <c r="C217" t="s">
        <v>22</v>
      </c>
      <c r="D217" t="s">
        <v>67</v>
      </c>
      <c r="E217" s="12">
        <f t="shared" si="3"/>
        <v>1831.0972300000003</v>
      </c>
      <c r="F217" s="12">
        <v>1213.8765900000001</v>
      </c>
      <c r="G217" s="12" t="s">
        <v>37</v>
      </c>
      <c r="H217" s="12">
        <v>113.52746</v>
      </c>
      <c r="I217" s="12" t="s">
        <v>17</v>
      </c>
      <c r="J217" s="12">
        <v>172.51854</v>
      </c>
      <c r="K217" s="12" t="s">
        <v>17</v>
      </c>
      <c r="L217" s="12">
        <v>56.915570000000002</v>
      </c>
      <c r="M217" s="12" t="s">
        <v>36</v>
      </c>
      <c r="N217" s="12">
        <v>151.55951000000002</v>
      </c>
      <c r="O217" s="12" t="s">
        <v>17</v>
      </c>
      <c r="P217" s="12">
        <v>122.69955999999999</v>
      </c>
      <c r="Q217" s="12" t="s">
        <v>17</v>
      </c>
    </row>
    <row r="218" spans="1:17" x14ac:dyDescent="0.25">
      <c r="A218">
        <v>2019</v>
      </c>
      <c r="B218">
        <v>1</v>
      </c>
      <c r="C218" t="s">
        <v>22</v>
      </c>
      <c r="D218" t="s">
        <v>53</v>
      </c>
      <c r="E218" s="12">
        <f t="shared" si="3"/>
        <v>1775.4368199999999</v>
      </c>
      <c r="F218" s="12">
        <v>764.18445999999994</v>
      </c>
      <c r="G218" s="12" t="s">
        <v>37</v>
      </c>
      <c r="H218" s="12">
        <v>184.19537</v>
      </c>
      <c r="I218" s="12" t="s">
        <v>36</v>
      </c>
      <c r="J218" s="12">
        <v>386.09958</v>
      </c>
      <c r="K218" s="12" t="s">
        <v>37</v>
      </c>
      <c r="L218" s="12">
        <v>77.169629999999998</v>
      </c>
      <c r="M218" s="12" t="s">
        <v>36</v>
      </c>
      <c r="N218" s="12">
        <v>118.71010000000001</v>
      </c>
      <c r="O218" s="12" t="s">
        <v>17</v>
      </c>
      <c r="P218" s="12">
        <v>245.07767999999999</v>
      </c>
      <c r="Q218" s="12" t="s">
        <v>37</v>
      </c>
    </row>
    <row r="219" spans="1:17" x14ac:dyDescent="0.25">
      <c r="A219">
        <v>2019</v>
      </c>
      <c r="B219">
        <v>1</v>
      </c>
      <c r="C219" t="s">
        <v>22</v>
      </c>
      <c r="D219" t="s">
        <v>63</v>
      </c>
      <c r="E219" s="12">
        <f t="shared" si="3"/>
        <v>569.35514999999998</v>
      </c>
      <c r="F219" s="12">
        <v>375.84665000000001</v>
      </c>
      <c r="G219" s="12" t="s">
        <v>17</v>
      </c>
      <c r="H219" s="12" t="s">
        <v>64</v>
      </c>
      <c r="I219" s="12" t="s">
        <v>64</v>
      </c>
      <c r="J219" s="12">
        <v>137.47098</v>
      </c>
      <c r="K219" s="12" t="s">
        <v>17</v>
      </c>
      <c r="L219" s="12">
        <v>56.037519999999994</v>
      </c>
      <c r="M219" s="12" t="s">
        <v>36</v>
      </c>
      <c r="N219" s="12" t="s">
        <v>64</v>
      </c>
      <c r="O219" s="12" t="s">
        <v>64</v>
      </c>
      <c r="P219" s="12" t="s">
        <v>64</v>
      </c>
      <c r="Q219" s="12" t="s">
        <v>64</v>
      </c>
    </row>
    <row r="220" spans="1:17" x14ac:dyDescent="0.25">
      <c r="A220">
        <v>2019</v>
      </c>
      <c r="B220">
        <v>1</v>
      </c>
      <c r="C220" t="s">
        <v>22</v>
      </c>
      <c r="D220" t="s">
        <v>47</v>
      </c>
      <c r="E220" s="12">
        <f t="shared" si="3"/>
        <v>13389.198770000001</v>
      </c>
      <c r="F220" s="12">
        <v>7376.6593499999999</v>
      </c>
      <c r="G220" s="12" t="s">
        <v>37</v>
      </c>
      <c r="H220" s="12">
        <v>689.41625999999997</v>
      </c>
      <c r="I220" s="12" t="s">
        <v>17</v>
      </c>
      <c r="J220" s="12">
        <v>1207.5163200000002</v>
      </c>
      <c r="K220" s="12" t="s">
        <v>37</v>
      </c>
      <c r="L220" s="12">
        <v>90.060770000000005</v>
      </c>
      <c r="M220" s="12" t="s">
        <v>36</v>
      </c>
      <c r="N220" s="12">
        <v>2061.6140599999999</v>
      </c>
      <c r="O220" s="12" t="s">
        <v>37</v>
      </c>
      <c r="P220" s="12">
        <v>1963.93201</v>
      </c>
      <c r="Q220" s="12" t="s">
        <v>37</v>
      </c>
    </row>
    <row r="221" spans="1:17" x14ac:dyDescent="0.25">
      <c r="A221">
        <v>2019</v>
      </c>
      <c r="B221">
        <v>1</v>
      </c>
      <c r="C221" t="s">
        <v>22</v>
      </c>
      <c r="D221" t="s">
        <v>54</v>
      </c>
      <c r="E221" s="12">
        <f t="shared" si="3"/>
        <v>1121.3539699999999</v>
      </c>
      <c r="F221" s="12">
        <v>478.76420000000002</v>
      </c>
      <c r="G221" s="12" t="s">
        <v>36</v>
      </c>
      <c r="H221" s="12">
        <v>114.72595</v>
      </c>
      <c r="I221" s="12" t="s">
        <v>17</v>
      </c>
      <c r="J221" s="12">
        <v>181.63031000000001</v>
      </c>
      <c r="K221" s="12" t="s">
        <v>36</v>
      </c>
      <c r="L221" s="12">
        <v>57.798190000000005</v>
      </c>
      <c r="M221" s="12" t="s">
        <v>36</v>
      </c>
      <c r="N221" s="12">
        <v>109.58460000000001</v>
      </c>
      <c r="O221" s="12" t="s">
        <v>17</v>
      </c>
      <c r="P221" s="12">
        <v>178.85072</v>
      </c>
      <c r="Q221" s="12" t="s">
        <v>36</v>
      </c>
    </row>
    <row r="222" spans="1:17" x14ac:dyDescent="0.25">
      <c r="A222">
        <v>2019</v>
      </c>
      <c r="B222">
        <v>1</v>
      </c>
      <c r="C222" t="s">
        <v>22</v>
      </c>
      <c r="D222" t="s">
        <v>51</v>
      </c>
      <c r="E222" s="12">
        <f t="shared" si="3"/>
        <v>1880.2714300000002</v>
      </c>
      <c r="F222" s="12">
        <v>824.00035000000003</v>
      </c>
      <c r="G222" s="12" t="s">
        <v>37</v>
      </c>
      <c r="H222" s="12">
        <v>235.31469000000001</v>
      </c>
      <c r="I222" s="12" t="s">
        <v>37</v>
      </c>
      <c r="J222" s="12">
        <v>285.73935999999998</v>
      </c>
      <c r="K222" s="12" t="s">
        <v>37</v>
      </c>
      <c r="L222" s="12">
        <v>63.78105</v>
      </c>
      <c r="M222" s="12" t="s">
        <v>36</v>
      </c>
      <c r="N222" s="12">
        <v>239.3854</v>
      </c>
      <c r="O222" s="12" t="s">
        <v>37</v>
      </c>
      <c r="P222" s="12">
        <v>232.05058</v>
      </c>
      <c r="Q222" s="12" t="s">
        <v>37</v>
      </c>
    </row>
    <row r="223" spans="1:17" x14ac:dyDescent="0.25">
      <c r="A223">
        <v>2019</v>
      </c>
      <c r="B223">
        <v>1</v>
      </c>
      <c r="C223" t="s">
        <v>22</v>
      </c>
      <c r="D223" t="s">
        <v>40</v>
      </c>
      <c r="E223" s="12">
        <f t="shared" si="3"/>
        <v>2306.45946</v>
      </c>
      <c r="F223" s="12">
        <v>770.06677999999999</v>
      </c>
      <c r="G223" s="12" t="s">
        <v>37</v>
      </c>
      <c r="H223" s="12">
        <v>325.97330999999997</v>
      </c>
      <c r="I223" s="12" t="s">
        <v>37</v>
      </c>
      <c r="J223" s="12">
        <v>591.44210999999996</v>
      </c>
      <c r="K223" s="12" t="s">
        <v>37</v>
      </c>
      <c r="L223" s="12">
        <v>106.883</v>
      </c>
      <c r="M223" s="12" t="s">
        <v>36</v>
      </c>
      <c r="N223" s="12">
        <v>158.68941000000001</v>
      </c>
      <c r="O223" s="12" t="s">
        <v>36</v>
      </c>
      <c r="P223" s="12">
        <v>353.40484999999995</v>
      </c>
      <c r="Q223" s="12" t="s">
        <v>37</v>
      </c>
    </row>
    <row r="224" spans="1:17" x14ac:dyDescent="0.25">
      <c r="A224">
        <v>2019</v>
      </c>
      <c r="B224">
        <v>1</v>
      </c>
      <c r="C224" t="s">
        <v>22</v>
      </c>
      <c r="D224" t="s">
        <v>62</v>
      </c>
      <c r="E224" s="12">
        <f t="shared" si="3"/>
        <v>15895.88848</v>
      </c>
      <c r="F224" s="12">
        <v>7378.3080899999995</v>
      </c>
      <c r="G224" s="12" t="s">
        <v>36</v>
      </c>
      <c r="H224" s="12">
        <v>546.78967</v>
      </c>
      <c r="I224" s="12" t="s">
        <v>36</v>
      </c>
      <c r="J224" s="12">
        <v>2675.5398</v>
      </c>
      <c r="K224" s="12" t="s">
        <v>37</v>
      </c>
      <c r="L224" s="12">
        <v>130.56728000000001</v>
      </c>
      <c r="M224" s="12" t="s">
        <v>37</v>
      </c>
      <c r="N224" s="12">
        <v>3407.8451600000003</v>
      </c>
      <c r="O224" s="12" t="s">
        <v>37</v>
      </c>
      <c r="P224" s="12">
        <v>1756.8384799999999</v>
      </c>
      <c r="Q224" s="12" t="s">
        <v>36</v>
      </c>
    </row>
    <row r="225" spans="1:17" x14ac:dyDescent="0.25">
      <c r="A225">
        <v>2019</v>
      </c>
      <c r="B225">
        <v>1</v>
      </c>
      <c r="C225" t="s">
        <v>22</v>
      </c>
      <c r="D225" t="s">
        <v>45</v>
      </c>
      <c r="E225" s="12">
        <f t="shared" si="3"/>
        <v>7200.8014999999996</v>
      </c>
      <c r="F225" s="12">
        <v>1745.0337500000001</v>
      </c>
      <c r="G225" s="12" t="s">
        <v>37</v>
      </c>
      <c r="H225" s="12">
        <v>1342.2066100000002</v>
      </c>
      <c r="I225" s="12" t="s">
        <v>37</v>
      </c>
      <c r="J225" s="12">
        <v>2417.53766</v>
      </c>
      <c r="K225" s="12" t="s">
        <v>36</v>
      </c>
      <c r="L225" s="12">
        <v>211.20664000000002</v>
      </c>
      <c r="M225" s="12" t="s">
        <v>37</v>
      </c>
      <c r="N225" s="12">
        <v>743.19686999999999</v>
      </c>
      <c r="O225" s="12" t="s">
        <v>37</v>
      </c>
      <c r="P225" s="12">
        <v>741.61996999999997</v>
      </c>
      <c r="Q225" s="12" t="s">
        <v>37</v>
      </c>
    </row>
    <row r="226" spans="1:17" x14ac:dyDescent="0.25">
      <c r="A226">
        <v>2019</v>
      </c>
      <c r="B226">
        <v>1</v>
      </c>
      <c r="C226" t="s">
        <v>22</v>
      </c>
      <c r="D226" t="s">
        <v>49</v>
      </c>
      <c r="E226" s="12">
        <f t="shared" si="3"/>
        <v>4064.4818799999994</v>
      </c>
      <c r="F226" s="12">
        <v>1736.15238</v>
      </c>
      <c r="G226" s="12" t="s">
        <v>37</v>
      </c>
      <c r="H226" s="12">
        <v>457.08109999999999</v>
      </c>
      <c r="I226" s="12" t="s">
        <v>37</v>
      </c>
      <c r="J226" s="12">
        <v>843.97683999999992</v>
      </c>
      <c r="K226" s="12" t="s">
        <v>37</v>
      </c>
      <c r="L226" s="12">
        <v>112.04049000000001</v>
      </c>
      <c r="M226" s="12" t="s">
        <v>37</v>
      </c>
      <c r="N226" s="12">
        <v>554.45392000000004</v>
      </c>
      <c r="O226" s="12" t="s">
        <v>37</v>
      </c>
      <c r="P226" s="12">
        <v>360.77715000000001</v>
      </c>
      <c r="Q226" s="12" t="s">
        <v>37</v>
      </c>
    </row>
    <row r="227" spans="1:17" x14ac:dyDescent="0.25">
      <c r="A227">
        <v>2019</v>
      </c>
      <c r="B227">
        <v>1</v>
      </c>
      <c r="C227" t="s">
        <v>22</v>
      </c>
      <c r="D227" t="s">
        <v>43</v>
      </c>
      <c r="E227" s="12">
        <f t="shared" si="3"/>
        <v>1516.8974699999999</v>
      </c>
      <c r="F227" s="12">
        <v>725.41812000000004</v>
      </c>
      <c r="G227" s="12" t="s">
        <v>37</v>
      </c>
      <c r="H227" s="12">
        <v>140.68714000000003</v>
      </c>
      <c r="I227" s="12" t="s">
        <v>17</v>
      </c>
      <c r="J227" s="12">
        <v>307.21307000000002</v>
      </c>
      <c r="K227" s="12" t="s">
        <v>37</v>
      </c>
      <c r="L227" s="12">
        <v>64.515479999999997</v>
      </c>
      <c r="M227" s="12" t="s">
        <v>36</v>
      </c>
      <c r="N227" s="12">
        <v>113.0891</v>
      </c>
      <c r="O227" s="12" t="s">
        <v>17</v>
      </c>
      <c r="P227" s="12">
        <v>165.97456</v>
      </c>
      <c r="Q227" s="12" t="s">
        <v>36</v>
      </c>
    </row>
    <row r="228" spans="1:17" x14ac:dyDescent="0.25">
      <c r="A228">
        <v>2019</v>
      </c>
      <c r="B228">
        <v>1</v>
      </c>
      <c r="C228" t="s">
        <v>22</v>
      </c>
      <c r="D228" t="s">
        <v>39</v>
      </c>
      <c r="E228" s="12">
        <f t="shared" si="3"/>
        <v>41931.686090000003</v>
      </c>
      <c r="F228" s="12">
        <v>17684.482780000002</v>
      </c>
      <c r="G228" s="12" t="s">
        <v>17</v>
      </c>
      <c r="H228" s="12">
        <v>3373.7137799999996</v>
      </c>
      <c r="I228" s="12" t="s">
        <v>37</v>
      </c>
      <c r="J228" s="12">
        <v>9584.85815</v>
      </c>
      <c r="K228" s="12" t="s">
        <v>17</v>
      </c>
      <c r="L228" s="12">
        <v>465.95114000000001</v>
      </c>
      <c r="M228" s="12" t="s">
        <v>37</v>
      </c>
      <c r="N228" s="12">
        <v>8163.4844000000003</v>
      </c>
      <c r="O228" s="12" t="s">
        <v>17</v>
      </c>
      <c r="P228" s="12">
        <v>2659.1958399999999</v>
      </c>
      <c r="Q228" s="12" t="s">
        <v>36</v>
      </c>
    </row>
    <row r="229" spans="1:17" x14ac:dyDescent="0.25">
      <c r="A229">
        <v>2019</v>
      </c>
      <c r="B229">
        <v>1</v>
      </c>
      <c r="C229" t="s">
        <v>22</v>
      </c>
      <c r="D229" t="s">
        <v>65</v>
      </c>
      <c r="E229" s="12">
        <f t="shared" si="3"/>
        <v>1311.0490399999999</v>
      </c>
      <c r="F229" s="12">
        <v>555.49199999999996</v>
      </c>
      <c r="G229" s="12" t="s">
        <v>37</v>
      </c>
      <c r="H229" s="12">
        <v>109.3288</v>
      </c>
      <c r="I229" s="12" t="s">
        <v>17</v>
      </c>
      <c r="J229" s="12">
        <v>207.46610000000001</v>
      </c>
      <c r="K229" s="12" t="s">
        <v>36</v>
      </c>
      <c r="L229" s="12">
        <v>58.058889999999998</v>
      </c>
      <c r="M229" s="12" t="s">
        <v>36</v>
      </c>
      <c r="N229" s="12">
        <v>121.52717</v>
      </c>
      <c r="O229" s="12" t="s">
        <v>17</v>
      </c>
      <c r="P229" s="12">
        <v>259.17608000000001</v>
      </c>
      <c r="Q229" s="12" t="s">
        <v>37</v>
      </c>
    </row>
    <row r="230" spans="1:17" x14ac:dyDescent="0.25">
      <c r="A230">
        <v>2019</v>
      </c>
      <c r="B230">
        <v>1</v>
      </c>
      <c r="C230" t="s">
        <v>69</v>
      </c>
      <c r="D230" t="s">
        <v>41</v>
      </c>
      <c r="E230" s="12">
        <f t="shared" ref="E230:E251" si="5">SUM(F230:Q230)</f>
        <v>35486.71082</v>
      </c>
      <c r="F230" s="12">
        <v>18569.41575</v>
      </c>
      <c r="G230" s="12" t="s">
        <v>17</v>
      </c>
      <c r="H230" s="12">
        <v>1258.5595600000001</v>
      </c>
      <c r="I230" s="12" t="s">
        <v>37</v>
      </c>
      <c r="J230" s="12">
        <v>8332.9227499999997</v>
      </c>
      <c r="K230" s="12" t="s">
        <v>36</v>
      </c>
      <c r="L230" s="12">
        <v>568.86510999999996</v>
      </c>
      <c r="M230" s="12" t="s">
        <v>37</v>
      </c>
      <c r="N230" s="12">
        <v>1489.6199799999999</v>
      </c>
      <c r="O230" s="12" t="s">
        <v>37</v>
      </c>
      <c r="P230" s="12">
        <v>5267.3276699999997</v>
      </c>
      <c r="Q230" s="12" t="s">
        <v>36</v>
      </c>
    </row>
    <row r="231" spans="1:17" x14ac:dyDescent="0.25">
      <c r="A231">
        <v>2019</v>
      </c>
      <c r="B231">
        <v>1</v>
      </c>
      <c r="C231" t="s">
        <v>69</v>
      </c>
      <c r="D231" t="s">
        <v>42</v>
      </c>
      <c r="E231" s="12">
        <f t="shared" si="5"/>
        <v>21450.434710000001</v>
      </c>
      <c r="F231" s="12">
        <v>8858.0244399999992</v>
      </c>
      <c r="G231" s="12" t="s">
        <v>37</v>
      </c>
      <c r="H231" s="12">
        <v>1427.2108700000001</v>
      </c>
      <c r="I231" s="12" t="s">
        <v>37</v>
      </c>
      <c r="J231" s="12">
        <v>5038.8508099999999</v>
      </c>
      <c r="K231" s="12" t="s">
        <v>36</v>
      </c>
      <c r="L231" s="12">
        <v>264.94934999999998</v>
      </c>
      <c r="M231" s="12" t="s">
        <v>37</v>
      </c>
      <c r="N231" s="12">
        <v>2093.1660099999999</v>
      </c>
      <c r="O231" s="12" t="s">
        <v>37</v>
      </c>
      <c r="P231" s="12">
        <v>3768.2332299999998</v>
      </c>
      <c r="Q231" s="12" t="s">
        <v>17</v>
      </c>
    </row>
    <row r="232" spans="1:17" x14ac:dyDescent="0.25">
      <c r="A232">
        <v>2019</v>
      </c>
      <c r="B232">
        <v>1</v>
      </c>
      <c r="C232" t="s">
        <v>69</v>
      </c>
      <c r="D232" t="s">
        <v>48</v>
      </c>
      <c r="E232" s="12">
        <f t="shared" si="5"/>
        <v>212225.34289000003</v>
      </c>
      <c r="F232" s="12">
        <v>98569.79595</v>
      </c>
      <c r="G232" s="12" t="s">
        <v>15</v>
      </c>
      <c r="H232" s="12">
        <v>8834.7734499999988</v>
      </c>
      <c r="I232" s="12" t="s">
        <v>37</v>
      </c>
      <c r="J232" s="12">
        <v>58618.512439999999</v>
      </c>
      <c r="K232" s="12" t="s">
        <v>15</v>
      </c>
      <c r="L232" s="12">
        <v>1754.84231</v>
      </c>
      <c r="M232" s="12" t="s">
        <v>37</v>
      </c>
      <c r="N232" s="12">
        <v>13308.389740000001</v>
      </c>
      <c r="O232" s="12" t="s">
        <v>36</v>
      </c>
      <c r="P232" s="12">
        <v>31139.028999999999</v>
      </c>
      <c r="Q232" s="12" t="s">
        <v>15</v>
      </c>
    </row>
    <row r="233" spans="1:17" x14ac:dyDescent="0.25">
      <c r="A233">
        <v>2019</v>
      </c>
      <c r="B233">
        <v>1</v>
      </c>
      <c r="C233" t="s">
        <v>69</v>
      </c>
      <c r="D233" t="s">
        <v>38</v>
      </c>
      <c r="E233" s="12">
        <f t="shared" si="5"/>
        <v>50965.696369999991</v>
      </c>
      <c r="F233" s="12">
        <v>29096.69212</v>
      </c>
      <c r="G233" s="12" t="s">
        <v>37</v>
      </c>
      <c r="H233" s="12">
        <v>2373.4825799999999</v>
      </c>
      <c r="I233" s="12" t="s">
        <v>36</v>
      </c>
      <c r="J233" s="12">
        <v>8846.1250899999995</v>
      </c>
      <c r="K233" s="12" t="s">
        <v>36</v>
      </c>
      <c r="L233" s="12">
        <v>216.35281000000001</v>
      </c>
      <c r="M233" s="12" t="s">
        <v>37</v>
      </c>
      <c r="N233" s="12">
        <v>8139.3953300000003</v>
      </c>
      <c r="O233" s="12" t="s">
        <v>37</v>
      </c>
      <c r="P233" s="12">
        <v>2293.6484399999999</v>
      </c>
      <c r="Q233" s="12" t="s">
        <v>37</v>
      </c>
    </row>
    <row r="234" spans="1:17" x14ac:dyDescent="0.25">
      <c r="A234">
        <v>2019</v>
      </c>
      <c r="B234">
        <v>1</v>
      </c>
      <c r="C234" t="s">
        <v>69</v>
      </c>
      <c r="D234" t="s">
        <v>44</v>
      </c>
      <c r="E234" s="12">
        <f t="shared" si="5"/>
        <v>19202.706839999999</v>
      </c>
      <c r="F234" s="12">
        <v>8276.0408100000004</v>
      </c>
      <c r="G234" s="12" t="s">
        <v>37</v>
      </c>
      <c r="H234" s="12">
        <v>1052.81998</v>
      </c>
      <c r="I234" s="12" t="s">
        <v>37</v>
      </c>
      <c r="J234" s="12">
        <v>4608.3444</v>
      </c>
      <c r="K234" s="12" t="s">
        <v>37</v>
      </c>
      <c r="L234" s="12">
        <v>412.86420000000004</v>
      </c>
      <c r="M234" s="12" t="s">
        <v>37</v>
      </c>
      <c r="N234" s="12">
        <v>1553.96207</v>
      </c>
      <c r="O234" s="12" t="s">
        <v>37</v>
      </c>
      <c r="P234" s="12">
        <v>3298.6753799999997</v>
      </c>
      <c r="Q234" s="12" t="s">
        <v>36</v>
      </c>
    </row>
    <row r="235" spans="1:17" x14ac:dyDescent="0.25">
      <c r="A235">
        <v>2019</v>
      </c>
      <c r="B235">
        <v>1</v>
      </c>
      <c r="C235" t="s">
        <v>69</v>
      </c>
      <c r="D235" t="s">
        <v>50</v>
      </c>
      <c r="E235" s="12">
        <f t="shared" si="5"/>
        <v>160610.96338999999</v>
      </c>
      <c r="F235" s="12">
        <v>61235.872510000001</v>
      </c>
      <c r="G235" s="12" t="s">
        <v>15</v>
      </c>
      <c r="H235" s="12">
        <v>16153.572560000001</v>
      </c>
      <c r="I235" s="12" t="s">
        <v>36</v>
      </c>
      <c r="J235" s="12">
        <v>43575.381970000002</v>
      </c>
      <c r="K235" s="12" t="s">
        <v>15</v>
      </c>
      <c r="L235" s="12">
        <v>2309.0345699999998</v>
      </c>
      <c r="M235" s="12" t="s">
        <v>36</v>
      </c>
      <c r="N235" s="12">
        <v>12030.107739999999</v>
      </c>
      <c r="O235" s="12" t="s">
        <v>15</v>
      </c>
      <c r="P235" s="12">
        <v>25306.994039999998</v>
      </c>
      <c r="Q235" s="12" t="s">
        <v>15</v>
      </c>
    </row>
    <row r="236" spans="1:17" x14ac:dyDescent="0.25">
      <c r="A236">
        <v>2019</v>
      </c>
      <c r="B236">
        <v>1</v>
      </c>
      <c r="C236" t="s">
        <v>69</v>
      </c>
      <c r="D236" t="s">
        <v>52</v>
      </c>
      <c r="E236" s="12">
        <f t="shared" si="5"/>
        <v>8382.8383199999989</v>
      </c>
      <c r="F236" s="12">
        <v>2105.8881900000001</v>
      </c>
      <c r="G236" s="12" t="s">
        <v>37</v>
      </c>
      <c r="H236" s="12">
        <v>374.04515999999995</v>
      </c>
      <c r="I236" s="12" t="s">
        <v>37</v>
      </c>
      <c r="J236" s="12">
        <v>3049.37844</v>
      </c>
      <c r="K236" s="12" t="s">
        <v>36</v>
      </c>
      <c r="L236" s="12">
        <v>146.47963000000001</v>
      </c>
      <c r="M236" s="12" t="s">
        <v>37</v>
      </c>
      <c r="N236" s="12">
        <v>457.28210999999999</v>
      </c>
      <c r="O236" s="12" t="s">
        <v>37</v>
      </c>
      <c r="P236" s="12">
        <v>2249.7647900000002</v>
      </c>
      <c r="Q236" s="12" t="s">
        <v>37</v>
      </c>
    </row>
    <row r="237" spans="1:17" x14ac:dyDescent="0.25">
      <c r="A237">
        <v>2019</v>
      </c>
      <c r="B237">
        <v>1</v>
      </c>
      <c r="C237" t="s">
        <v>69</v>
      </c>
      <c r="D237" t="s">
        <v>55</v>
      </c>
      <c r="E237" s="12">
        <f t="shared" si="5"/>
        <v>3174.4445299999998</v>
      </c>
      <c r="F237" s="12">
        <v>1029.2616800000001</v>
      </c>
      <c r="G237" s="12" t="s">
        <v>37</v>
      </c>
      <c r="H237" s="12">
        <v>232.09614999999999</v>
      </c>
      <c r="I237" s="12" t="s">
        <v>37</v>
      </c>
      <c r="J237" s="12">
        <v>721.36686999999995</v>
      </c>
      <c r="K237" s="12" t="s">
        <v>37</v>
      </c>
      <c r="L237" s="12">
        <v>88.316159999999996</v>
      </c>
      <c r="M237" s="12" t="s">
        <v>36</v>
      </c>
      <c r="N237" s="12">
        <v>149.05572000000001</v>
      </c>
      <c r="O237" s="12" t="s">
        <v>17</v>
      </c>
      <c r="P237" s="12">
        <v>954.34794999999997</v>
      </c>
      <c r="Q237" s="12" t="s">
        <v>37</v>
      </c>
    </row>
    <row r="238" spans="1:17" x14ac:dyDescent="0.25">
      <c r="A238">
        <v>2019</v>
      </c>
      <c r="B238">
        <v>1</v>
      </c>
      <c r="C238" t="s">
        <v>69</v>
      </c>
      <c r="D238" t="s">
        <v>46</v>
      </c>
      <c r="E238" s="12">
        <f t="shared" si="5"/>
        <v>63004.76367</v>
      </c>
      <c r="F238" s="12">
        <v>16178.1039</v>
      </c>
      <c r="G238" s="12" t="s">
        <v>36</v>
      </c>
      <c r="H238" s="12">
        <v>4025.3618700000002</v>
      </c>
      <c r="I238" s="12" t="s">
        <v>17</v>
      </c>
      <c r="J238" s="12">
        <v>24638.274269999998</v>
      </c>
      <c r="K238" s="12" t="s">
        <v>15</v>
      </c>
      <c r="L238" s="12">
        <v>818.32781</v>
      </c>
      <c r="M238" s="12" t="s">
        <v>36</v>
      </c>
      <c r="N238" s="12">
        <v>12039.538470000001</v>
      </c>
      <c r="O238" s="12" t="s">
        <v>17</v>
      </c>
      <c r="P238" s="12">
        <v>5305.1573499999995</v>
      </c>
      <c r="Q238" s="12" t="s">
        <v>15</v>
      </c>
    </row>
    <row r="239" spans="1:17" x14ac:dyDescent="0.25">
      <c r="A239">
        <v>2019</v>
      </c>
      <c r="B239">
        <v>1</v>
      </c>
      <c r="C239" t="s">
        <v>69</v>
      </c>
      <c r="D239" t="s">
        <v>67</v>
      </c>
      <c r="E239" s="12">
        <f t="shared" si="5"/>
        <v>6237.6621600000008</v>
      </c>
      <c r="F239" s="12">
        <v>4702.3752599999998</v>
      </c>
      <c r="G239" s="12" t="s">
        <v>37</v>
      </c>
      <c r="H239" s="12">
        <v>174.07177999999999</v>
      </c>
      <c r="I239" s="12" t="s">
        <v>36</v>
      </c>
      <c r="J239" s="12">
        <v>691.27548000000002</v>
      </c>
      <c r="K239" s="12" t="s">
        <v>37</v>
      </c>
      <c r="L239" s="12">
        <v>67.258960000000002</v>
      </c>
      <c r="M239" s="12" t="s">
        <v>36</v>
      </c>
      <c r="N239" s="12">
        <v>253.85148000000001</v>
      </c>
      <c r="O239" s="12" t="s">
        <v>37</v>
      </c>
      <c r="P239" s="12">
        <v>348.82920000000001</v>
      </c>
      <c r="Q239" s="12" t="s">
        <v>37</v>
      </c>
    </row>
    <row r="240" spans="1:17" x14ac:dyDescent="0.25">
      <c r="A240">
        <v>2019</v>
      </c>
      <c r="B240">
        <v>1</v>
      </c>
      <c r="C240" t="s">
        <v>69</v>
      </c>
      <c r="D240" t="s">
        <v>53</v>
      </c>
      <c r="E240" s="12">
        <f t="shared" si="5"/>
        <v>9300.7042600000004</v>
      </c>
      <c r="F240" s="12">
        <v>3666.19742</v>
      </c>
      <c r="G240" s="12" t="s">
        <v>37</v>
      </c>
      <c r="H240" s="12">
        <v>708.94941000000006</v>
      </c>
      <c r="I240" s="12" t="s">
        <v>37</v>
      </c>
      <c r="J240" s="12">
        <v>2539.2887400000004</v>
      </c>
      <c r="K240" s="12" t="s">
        <v>36</v>
      </c>
      <c r="L240" s="12">
        <v>206.79122000000001</v>
      </c>
      <c r="M240" s="12" t="s">
        <v>37</v>
      </c>
      <c r="N240" s="12">
        <v>266.60487999999998</v>
      </c>
      <c r="O240" s="12" t="s">
        <v>37</v>
      </c>
      <c r="P240" s="12">
        <v>1912.8725900000002</v>
      </c>
      <c r="Q240" s="12" t="s">
        <v>36</v>
      </c>
    </row>
    <row r="241" spans="1:42" x14ac:dyDescent="0.25">
      <c r="A241">
        <v>2019</v>
      </c>
      <c r="B241">
        <v>1</v>
      </c>
      <c r="C241" t="s">
        <v>69</v>
      </c>
      <c r="D241" t="s">
        <v>63</v>
      </c>
      <c r="E241" s="12">
        <f t="shared" si="5"/>
        <v>1385.7586899999999</v>
      </c>
      <c r="F241" s="12">
        <v>428.49867999999998</v>
      </c>
      <c r="G241" s="12" t="s">
        <v>17</v>
      </c>
      <c r="H241" s="12">
        <v>110.07252</v>
      </c>
      <c r="I241" s="12" t="s">
        <v>17</v>
      </c>
      <c r="J241" s="12">
        <v>157.82326999999998</v>
      </c>
      <c r="K241" s="12" t="s">
        <v>17</v>
      </c>
      <c r="L241" s="12">
        <v>56.665500000000002</v>
      </c>
      <c r="M241" s="12" t="s">
        <v>36</v>
      </c>
      <c r="N241" s="12">
        <v>520.13485000000003</v>
      </c>
      <c r="O241" s="12" t="s">
        <v>37</v>
      </c>
      <c r="P241" s="12">
        <v>112.56386999999999</v>
      </c>
      <c r="Q241" s="12" t="s">
        <v>17</v>
      </c>
    </row>
    <row r="242" spans="1:42" x14ac:dyDescent="0.25">
      <c r="A242">
        <v>2019</v>
      </c>
      <c r="B242">
        <v>1</v>
      </c>
      <c r="C242" t="s">
        <v>69</v>
      </c>
      <c r="D242" t="s">
        <v>47</v>
      </c>
      <c r="E242" s="12">
        <f t="shared" si="5"/>
        <v>56946.280699999996</v>
      </c>
      <c r="F242" s="12">
        <v>30756.987820000002</v>
      </c>
      <c r="G242" s="12" t="s">
        <v>15</v>
      </c>
      <c r="H242" s="12">
        <v>3944.6990599999999</v>
      </c>
      <c r="I242" s="12" t="s">
        <v>17</v>
      </c>
      <c r="J242" s="12">
        <v>13238.921119999999</v>
      </c>
      <c r="K242" s="12" t="s">
        <v>15</v>
      </c>
      <c r="L242" s="12">
        <v>480.53525000000002</v>
      </c>
      <c r="M242" s="12" t="s">
        <v>37</v>
      </c>
      <c r="N242" s="12">
        <v>3283.1956800000003</v>
      </c>
      <c r="O242" s="12" t="s">
        <v>36</v>
      </c>
      <c r="P242" s="12">
        <v>5241.9417699999995</v>
      </c>
      <c r="Q242" s="12" t="s">
        <v>36</v>
      </c>
    </row>
    <row r="243" spans="1:42" x14ac:dyDescent="0.25">
      <c r="A243">
        <v>2019</v>
      </c>
      <c r="B243">
        <v>1</v>
      </c>
      <c r="C243" t="s">
        <v>69</v>
      </c>
      <c r="D243" t="s">
        <v>54</v>
      </c>
      <c r="E243" s="12">
        <f t="shared" si="5"/>
        <v>2740.4221700000003</v>
      </c>
      <c r="F243" s="12">
        <v>1057.1512299999999</v>
      </c>
      <c r="G243" s="12" t="s">
        <v>37</v>
      </c>
      <c r="H243" s="12">
        <v>154.42769000000001</v>
      </c>
      <c r="I243" s="12" t="s">
        <v>17</v>
      </c>
      <c r="J243" s="12">
        <v>741.00878</v>
      </c>
      <c r="K243" s="12" t="s">
        <v>36</v>
      </c>
      <c r="L243" s="12">
        <v>71.20141000000001</v>
      </c>
      <c r="M243" s="12" t="s">
        <v>36</v>
      </c>
      <c r="N243" s="12">
        <v>168.81439</v>
      </c>
      <c r="O243" s="12" t="s">
        <v>36</v>
      </c>
      <c r="P243" s="12">
        <v>547.81867</v>
      </c>
      <c r="Q243" s="12" t="s">
        <v>37</v>
      </c>
    </row>
    <row r="244" spans="1:42" x14ac:dyDescent="0.25">
      <c r="A244">
        <v>2019</v>
      </c>
      <c r="B244">
        <v>1</v>
      </c>
      <c r="C244" t="s">
        <v>69</v>
      </c>
      <c r="D244" t="s">
        <v>51</v>
      </c>
      <c r="E244" s="12">
        <f t="shared" si="5"/>
        <v>41398.497740000006</v>
      </c>
      <c r="F244" s="12">
        <v>20452.837760000002</v>
      </c>
      <c r="G244" s="12" t="s">
        <v>17</v>
      </c>
      <c r="H244" s="12">
        <v>3004.2049700000002</v>
      </c>
      <c r="I244" s="12" t="s">
        <v>37</v>
      </c>
      <c r="J244" s="12">
        <v>8646.5926500000005</v>
      </c>
      <c r="K244" s="12" t="s">
        <v>15</v>
      </c>
      <c r="L244" s="12">
        <v>199.93442999999999</v>
      </c>
      <c r="M244" s="12" t="s">
        <v>37</v>
      </c>
      <c r="N244" s="12">
        <v>6019.1075999999994</v>
      </c>
      <c r="O244" s="12" t="s">
        <v>36</v>
      </c>
      <c r="P244" s="12">
        <v>3075.82033</v>
      </c>
      <c r="Q244" s="12" t="s">
        <v>37</v>
      </c>
    </row>
    <row r="245" spans="1:42" x14ac:dyDescent="0.25">
      <c r="A245">
        <v>2019</v>
      </c>
      <c r="B245">
        <v>1</v>
      </c>
      <c r="C245" t="s">
        <v>69</v>
      </c>
      <c r="D245" t="s">
        <v>40</v>
      </c>
      <c r="E245" s="12">
        <f t="shared" si="5"/>
        <v>43134.949379999998</v>
      </c>
      <c r="F245" s="12">
        <v>21231.47207</v>
      </c>
      <c r="G245" s="12" t="s">
        <v>17</v>
      </c>
      <c r="H245" s="12">
        <v>1315.1605199999999</v>
      </c>
      <c r="I245" s="12" t="s">
        <v>37</v>
      </c>
      <c r="J245" s="12">
        <v>10880.76093</v>
      </c>
      <c r="K245" s="12" t="s">
        <v>17</v>
      </c>
      <c r="L245" s="12">
        <v>375.34297999999995</v>
      </c>
      <c r="M245" s="12" t="s">
        <v>37</v>
      </c>
      <c r="N245" s="12">
        <v>2944.3807599999996</v>
      </c>
      <c r="O245" s="12" t="s">
        <v>17</v>
      </c>
      <c r="P245" s="12">
        <v>6387.83212</v>
      </c>
      <c r="Q245" s="12" t="s">
        <v>17</v>
      </c>
    </row>
    <row r="246" spans="1:42" x14ac:dyDescent="0.25">
      <c r="A246">
        <v>2019</v>
      </c>
      <c r="B246">
        <v>1</v>
      </c>
      <c r="C246" t="s">
        <v>69</v>
      </c>
      <c r="D246" t="s">
        <v>62</v>
      </c>
      <c r="E246" s="12">
        <f t="shared" si="5"/>
        <v>71574.160719999985</v>
      </c>
      <c r="F246" s="12">
        <v>25873.454969999999</v>
      </c>
      <c r="G246" s="12" t="s">
        <v>17</v>
      </c>
      <c r="H246" s="12">
        <v>4313.0771500000001</v>
      </c>
      <c r="I246" s="12" t="s">
        <v>17</v>
      </c>
      <c r="J246" s="12">
        <v>19139.244329999998</v>
      </c>
      <c r="K246" s="12" t="s">
        <v>17</v>
      </c>
      <c r="L246" s="12">
        <v>743.17345999999998</v>
      </c>
      <c r="M246" s="12" t="s">
        <v>37</v>
      </c>
      <c r="N246" s="12">
        <v>7882.12817</v>
      </c>
      <c r="O246" s="12" t="s">
        <v>37</v>
      </c>
      <c r="P246" s="12">
        <v>13623.082640000001</v>
      </c>
      <c r="Q246" s="12" t="s">
        <v>17</v>
      </c>
    </row>
    <row r="247" spans="1:42" x14ac:dyDescent="0.25">
      <c r="A247">
        <v>2019</v>
      </c>
      <c r="B247">
        <v>1</v>
      </c>
      <c r="C247" t="s">
        <v>69</v>
      </c>
      <c r="D247" t="s">
        <v>45</v>
      </c>
      <c r="E247" s="12">
        <f t="shared" si="5"/>
        <v>175565.81307999999</v>
      </c>
      <c r="F247" s="12">
        <v>50497.319920000002</v>
      </c>
      <c r="G247" s="12" t="s">
        <v>15</v>
      </c>
      <c r="H247" s="12">
        <v>5525.6664600000004</v>
      </c>
      <c r="I247" s="12" t="s">
        <v>37</v>
      </c>
      <c r="J247" s="12">
        <v>64788.808199999999</v>
      </c>
      <c r="K247" s="12" t="s">
        <v>15</v>
      </c>
      <c r="L247" s="12">
        <v>5219.8166100000008</v>
      </c>
      <c r="M247" s="12" t="s">
        <v>17</v>
      </c>
      <c r="N247" s="12">
        <v>18088.917420000002</v>
      </c>
      <c r="O247" s="12" t="s">
        <v>17</v>
      </c>
      <c r="P247" s="12">
        <v>31445.284469999999</v>
      </c>
      <c r="Q247" s="12" t="s">
        <v>15</v>
      </c>
    </row>
    <row r="248" spans="1:42" x14ac:dyDescent="0.25">
      <c r="A248">
        <v>2019</v>
      </c>
      <c r="B248">
        <v>1</v>
      </c>
      <c r="C248" t="s">
        <v>69</v>
      </c>
      <c r="D248" t="s">
        <v>49</v>
      </c>
      <c r="E248" s="12">
        <f t="shared" si="5"/>
        <v>70600.94432000001</v>
      </c>
      <c r="F248" s="12">
        <v>28681.442510000001</v>
      </c>
      <c r="G248" s="12" t="s">
        <v>17</v>
      </c>
      <c r="H248" s="12">
        <v>2791.1071299999999</v>
      </c>
      <c r="I248" s="12" t="s">
        <v>37</v>
      </c>
      <c r="J248" s="12">
        <v>18793.213660000001</v>
      </c>
      <c r="K248" s="12" t="s">
        <v>15</v>
      </c>
      <c r="L248" s="12">
        <v>1352.0428899999999</v>
      </c>
      <c r="M248" s="12" t="s">
        <v>37</v>
      </c>
      <c r="N248" s="12">
        <v>8295.0301399999989</v>
      </c>
      <c r="O248" s="12" t="s">
        <v>17</v>
      </c>
      <c r="P248" s="12">
        <v>10688.10799</v>
      </c>
      <c r="Q248" s="12" t="s">
        <v>17</v>
      </c>
    </row>
    <row r="249" spans="1:42" x14ac:dyDescent="0.25">
      <c r="A249">
        <v>2019</v>
      </c>
      <c r="B249">
        <v>1</v>
      </c>
      <c r="C249" t="s">
        <v>69</v>
      </c>
      <c r="D249" t="s">
        <v>43</v>
      </c>
      <c r="E249" s="12">
        <f t="shared" si="5"/>
        <v>10696.21838</v>
      </c>
      <c r="F249" s="12">
        <v>4228.2725799999998</v>
      </c>
      <c r="G249" s="12" t="s">
        <v>37</v>
      </c>
      <c r="H249" s="12">
        <v>381.70314000000002</v>
      </c>
      <c r="I249" s="12" t="s">
        <v>37</v>
      </c>
      <c r="J249" s="12">
        <v>2441.9656099999997</v>
      </c>
      <c r="K249" s="12" t="s">
        <v>37</v>
      </c>
      <c r="L249" s="12">
        <v>137.83107999999999</v>
      </c>
      <c r="M249" s="12" t="s">
        <v>37</v>
      </c>
      <c r="N249" s="12">
        <v>492.37422999999995</v>
      </c>
      <c r="O249" s="12" t="s">
        <v>37</v>
      </c>
      <c r="P249" s="12">
        <v>3014.0717400000003</v>
      </c>
      <c r="Q249" s="12" t="s">
        <v>36</v>
      </c>
    </row>
    <row r="250" spans="1:42" x14ac:dyDescent="0.25">
      <c r="A250">
        <v>2019</v>
      </c>
      <c r="B250">
        <v>1</v>
      </c>
      <c r="C250" t="s">
        <v>69</v>
      </c>
      <c r="D250" t="s">
        <v>39</v>
      </c>
      <c r="E250" s="12">
        <f t="shared" si="5"/>
        <v>345079.17067000002</v>
      </c>
      <c r="F250" s="12">
        <v>154542.02350000001</v>
      </c>
      <c r="G250" s="12" t="s">
        <v>15</v>
      </c>
      <c r="H250" s="12">
        <v>19438.11419</v>
      </c>
      <c r="I250" s="12" t="s">
        <v>17</v>
      </c>
      <c r="J250" s="12">
        <v>95307.290280000001</v>
      </c>
      <c r="K250" s="12" t="s">
        <v>15</v>
      </c>
      <c r="L250" s="12">
        <v>8752.3793499999992</v>
      </c>
      <c r="M250" s="12" t="s">
        <v>37</v>
      </c>
      <c r="N250" s="12">
        <v>39685.003929999999</v>
      </c>
      <c r="O250" s="12" t="s">
        <v>15</v>
      </c>
      <c r="P250" s="12">
        <v>27354.359420000001</v>
      </c>
      <c r="Q250" s="12" t="s">
        <v>15</v>
      </c>
    </row>
    <row r="251" spans="1:42" x14ac:dyDescent="0.25">
      <c r="A251">
        <v>2019</v>
      </c>
      <c r="B251">
        <v>1</v>
      </c>
      <c r="C251" t="s">
        <v>69</v>
      </c>
      <c r="D251" t="s">
        <v>65</v>
      </c>
      <c r="E251" s="12">
        <f t="shared" si="5"/>
        <v>5508.2785000000003</v>
      </c>
      <c r="F251" s="12">
        <v>1836.8888999999999</v>
      </c>
      <c r="G251" s="12" t="s">
        <v>37</v>
      </c>
      <c r="H251" s="12">
        <v>120.20113000000001</v>
      </c>
      <c r="I251" s="12" t="s">
        <v>17</v>
      </c>
      <c r="J251" s="12">
        <v>1253.69784</v>
      </c>
      <c r="K251" s="12" t="s">
        <v>36</v>
      </c>
      <c r="L251" s="12">
        <v>71.285710000000009</v>
      </c>
      <c r="M251" s="12" t="s">
        <v>36</v>
      </c>
      <c r="N251" s="12">
        <v>256.61070999999998</v>
      </c>
      <c r="O251" s="12" t="s">
        <v>37</v>
      </c>
      <c r="P251" s="12">
        <v>1969.59421</v>
      </c>
      <c r="Q251" s="12" t="s">
        <v>37</v>
      </c>
    </row>
    <row r="252" spans="1:42" x14ac:dyDescent="0.25">
      <c r="E252" s="12"/>
      <c r="F252" s="12"/>
      <c r="G252" s="12"/>
      <c r="H252" s="12"/>
      <c r="I252" s="12"/>
      <c r="J252" s="12"/>
      <c r="K252" s="12"/>
      <c r="L252" s="12"/>
      <c r="M252" s="12"/>
      <c r="N252" s="12"/>
      <c r="O252" s="12"/>
      <c r="P252" s="12"/>
      <c r="Q252" s="12"/>
    </row>
    <row r="253" spans="1:42" x14ac:dyDescent="0.25">
      <c r="E253" s="12"/>
      <c r="F253" s="12"/>
      <c r="G253" s="12"/>
      <c r="H253" s="12"/>
      <c r="I253" s="12"/>
      <c r="J253" s="12"/>
      <c r="K253" s="12"/>
      <c r="L253" s="12"/>
      <c r="M253" s="12"/>
      <c r="N253" s="12"/>
      <c r="O253" s="12"/>
      <c r="P253" s="12"/>
      <c r="Q253" s="12"/>
    </row>
    <row r="254" spans="1:42" x14ac:dyDescent="0.25">
      <c r="E254" s="12"/>
      <c r="F254" s="12"/>
      <c r="G254" s="12"/>
      <c r="H254" s="12"/>
      <c r="I254" s="12"/>
      <c r="J254" s="12"/>
      <c r="K254" s="12"/>
      <c r="L254" s="12"/>
      <c r="M254" s="12"/>
      <c r="N254" s="12"/>
      <c r="O254" s="12"/>
      <c r="P254" s="12"/>
      <c r="Q254" s="12"/>
    </row>
    <row r="255" spans="1:42" x14ac:dyDescent="0.25">
      <c r="A255" s="29" t="s">
        <v>27</v>
      </c>
      <c r="B255" s="29"/>
      <c r="C255" s="29"/>
      <c r="D255" s="29"/>
      <c r="E255" s="29"/>
      <c r="F255" s="29"/>
      <c r="G255" s="29"/>
      <c r="H255" s="29"/>
      <c r="I255" s="29"/>
      <c r="J255" s="29"/>
      <c r="K255" s="29"/>
      <c r="L255" s="29"/>
      <c r="M255" s="29"/>
      <c r="N255" s="29"/>
      <c r="O255" s="29"/>
      <c r="P255" s="29"/>
      <c r="Q255" s="29"/>
      <c r="R255" s="29"/>
      <c r="S255" s="29"/>
      <c r="T255" s="29"/>
      <c r="U255" s="29"/>
      <c r="V255" s="29"/>
      <c r="W255" s="29"/>
      <c r="X255" s="29"/>
      <c r="Y255" s="29"/>
      <c r="Z255" s="29"/>
      <c r="AA255" s="29"/>
      <c r="AB255" s="29"/>
      <c r="AC255" s="29"/>
      <c r="AD255" s="29"/>
      <c r="AE255" s="29"/>
      <c r="AF255" s="29"/>
      <c r="AG255" s="29"/>
      <c r="AH255" s="29"/>
      <c r="AI255" s="29"/>
      <c r="AJ255" s="29"/>
      <c r="AK255" s="29"/>
      <c r="AL255" s="29"/>
      <c r="AM255" s="29"/>
      <c r="AN255" s="29"/>
      <c r="AO255" s="29"/>
      <c r="AP255" s="29"/>
    </row>
    <row r="256" spans="1:42" ht="15" customHeight="1" x14ac:dyDescent="0.25">
      <c r="A256" s="28" t="s">
        <v>60</v>
      </c>
      <c r="B256" s="28"/>
      <c r="C256" s="28"/>
      <c r="D256" s="28"/>
      <c r="E256" s="28"/>
      <c r="F256" s="28"/>
      <c r="G256" s="28"/>
      <c r="H256" s="28"/>
      <c r="I256" s="28"/>
      <c r="J256" s="28"/>
      <c r="K256" s="28"/>
      <c r="L256" s="28"/>
      <c r="M256" s="28"/>
      <c r="N256" s="28"/>
      <c r="O256" s="28"/>
      <c r="P256" s="28"/>
      <c r="Q256" s="28"/>
      <c r="R256" s="28"/>
      <c r="S256" s="28"/>
      <c r="T256" s="28"/>
      <c r="U256" s="28"/>
      <c r="V256" s="28"/>
      <c r="W256" s="28"/>
      <c r="X256" s="28"/>
      <c r="Y256" s="28"/>
      <c r="Z256" s="28"/>
      <c r="AA256" s="28"/>
      <c r="AB256" s="28"/>
      <c r="AC256" s="28"/>
      <c r="AD256" s="28"/>
      <c r="AE256" s="28"/>
      <c r="AF256" s="28"/>
      <c r="AG256" s="28"/>
      <c r="AH256" s="28"/>
      <c r="AI256" s="28"/>
      <c r="AJ256" s="28"/>
      <c r="AK256" s="28"/>
      <c r="AL256" s="28"/>
      <c r="AM256" s="28"/>
      <c r="AN256" s="28"/>
      <c r="AO256" s="28"/>
      <c r="AP256" s="28"/>
    </row>
    <row r="257" spans="1:42" ht="15" customHeight="1" x14ac:dyDescent="0.25">
      <c r="A257" s="28" t="s">
        <v>28</v>
      </c>
      <c r="B257" s="28"/>
      <c r="C257" s="28"/>
      <c r="D257" s="28"/>
      <c r="E257" s="28"/>
      <c r="F257" s="28"/>
      <c r="G257" s="28"/>
      <c r="H257" s="28"/>
      <c r="I257" s="28"/>
      <c r="J257" s="28"/>
      <c r="K257" s="28"/>
      <c r="L257" s="28"/>
      <c r="M257" s="28"/>
      <c r="N257" s="28"/>
      <c r="O257" s="28"/>
      <c r="P257" s="28"/>
      <c r="Q257" s="28"/>
      <c r="R257" s="28"/>
      <c r="S257" s="28"/>
      <c r="T257" s="28"/>
      <c r="U257" s="28"/>
      <c r="V257" s="28"/>
      <c r="W257" s="28"/>
      <c r="X257" s="28"/>
      <c r="Y257" s="28"/>
      <c r="Z257" s="28"/>
      <c r="AA257" s="28"/>
      <c r="AB257" s="28"/>
      <c r="AC257" s="28"/>
      <c r="AD257" s="28"/>
      <c r="AE257" s="28"/>
      <c r="AF257" s="28"/>
      <c r="AG257" s="28"/>
      <c r="AH257" s="28"/>
      <c r="AI257" s="28"/>
      <c r="AJ257" s="28"/>
      <c r="AK257" s="28"/>
      <c r="AL257" s="28"/>
      <c r="AM257" s="28"/>
      <c r="AN257" s="28"/>
      <c r="AO257" s="28"/>
      <c r="AP257" s="28"/>
    </row>
    <row r="258" spans="1:42" ht="15" customHeight="1" x14ac:dyDescent="0.25">
      <c r="A258" s="28" t="s">
        <v>29</v>
      </c>
      <c r="B258" s="28"/>
      <c r="C258" s="28"/>
      <c r="D258" s="28"/>
      <c r="E258" s="28"/>
      <c r="F258" s="28"/>
      <c r="G258" s="28"/>
      <c r="H258" s="28"/>
      <c r="I258" s="28"/>
      <c r="J258" s="28"/>
      <c r="K258" s="28"/>
      <c r="L258" s="28"/>
      <c r="M258" s="28"/>
      <c r="N258" s="28"/>
      <c r="O258" s="28"/>
      <c r="P258" s="28"/>
      <c r="Q258" s="28"/>
      <c r="R258" s="28"/>
      <c r="S258" s="28"/>
      <c r="T258" s="28"/>
      <c r="U258" s="28"/>
      <c r="V258" s="28"/>
      <c r="W258" s="28"/>
      <c r="X258" s="28"/>
      <c r="Y258" s="28"/>
      <c r="Z258" s="28"/>
      <c r="AA258" s="28"/>
      <c r="AB258" s="28"/>
      <c r="AC258" s="28"/>
      <c r="AD258" s="28"/>
      <c r="AE258" s="28"/>
      <c r="AF258" s="28"/>
      <c r="AG258" s="28"/>
      <c r="AH258" s="28"/>
      <c r="AI258" s="28"/>
      <c r="AJ258" s="28"/>
      <c r="AK258" s="28"/>
      <c r="AL258" s="28"/>
      <c r="AM258" s="28"/>
      <c r="AN258" s="28"/>
      <c r="AO258" s="28"/>
      <c r="AP258" s="28"/>
    </row>
    <row r="259" spans="1:42" ht="15" customHeight="1" x14ac:dyDescent="0.25">
      <c r="A259" s="28" t="s">
        <v>35</v>
      </c>
      <c r="B259" s="28"/>
      <c r="C259" s="28"/>
      <c r="D259" s="28"/>
      <c r="E259" s="28"/>
      <c r="F259" s="28"/>
      <c r="G259" s="28"/>
      <c r="H259" s="28"/>
      <c r="I259" s="28"/>
      <c r="J259" s="28"/>
      <c r="K259" s="28"/>
      <c r="L259" s="28"/>
      <c r="M259" s="28"/>
      <c r="N259" s="28"/>
      <c r="O259" s="28"/>
      <c r="P259" s="28"/>
      <c r="Q259" s="28"/>
      <c r="R259" s="28"/>
      <c r="S259" s="28"/>
      <c r="T259" s="28"/>
      <c r="U259" s="28"/>
      <c r="V259" s="28"/>
      <c r="W259" s="28"/>
      <c r="X259" s="28"/>
      <c r="Y259" s="28"/>
      <c r="Z259" s="28"/>
      <c r="AA259" s="28"/>
      <c r="AB259" s="28"/>
      <c r="AC259" s="28"/>
      <c r="AD259" s="28"/>
      <c r="AE259" s="28"/>
      <c r="AF259" s="28"/>
      <c r="AG259" s="28"/>
      <c r="AH259" s="28"/>
      <c r="AI259" s="28"/>
      <c r="AJ259" s="28"/>
      <c r="AK259" s="28"/>
      <c r="AL259" s="28"/>
      <c r="AM259" s="28"/>
      <c r="AN259" s="28"/>
      <c r="AO259" s="28"/>
      <c r="AP259" s="28"/>
    </row>
    <row r="260" spans="1:42" ht="15" customHeight="1" x14ac:dyDescent="0.25">
      <c r="A260" s="28" t="s">
        <v>30</v>
      </c>
      <c r="B260" s="28"/>
      <c r="C260" s="28"/>
      <c r="D260" s="28"/>
      <c r="E260" s="28"/>
      <c r="F260" s="28"/>
      <c r="G260" s="28"/>
      <c r="H260" s="28"/>
      <c r="I260" s="28"/>
      <c r="J260" s="28"/>
      <c r="K260" s="28"/>
      <c r="L260" s="28"/>
      <c r="M260" s="28"/>
      <c r="N260" s="28"/>
      <c r="O260" s="28"/>
      <c r="P260" s="28"/>
      <c r="Q260" s="28"/>
      <c r="R260" s="28"/>
      <c r="S260" s="28"/>
      <c r="T260" s="28"/>
      <c r="U260" s="28"/>
      <c r="V260" s="28"/>
      <c r="W260" s="28"/>
      <c r="X260" s="28"/>
      <c r="Y260" s="28"/>
      <c r="Z260" s="28"/>
      <c r="AA260" s="28"/>
      <c r="AB260" s="28"/>
      <c r="AC260" s="28"/>
      <c r="AD260" s="28"/>
      <c r="AE260" s="28"/>
      <c r="AF260" s="28"/>
      <c r="AG260" s="28"/>
      <c r="AH260" s="28"/>
      <c r="AI260" s="28"/>
      <c r="AJ260" s="28"/>
      <c r="AK260" s="28"/>
      <c r="AL260" s="28"/>
      <c r="AM260" s="28"/>
      <c r="AN260" s="28"/>
      <c r="AO260" s="28"/>
      <c r="AP260" s="28"/>
    </row>
    <row r="261" spans="1:42" ht="15" customHeight="1" x14ac:dyDescent="0.25">
      <c r="A261" s="28" t="s">
        <v>31</v>
      </c>
      <c r="B261" s="28"/>
      <c r="C261" s="28"/>
      <c r="D261" s="28"/>
      <c r="E261" s="28"/>
      <c r="F261" s="28"/>
      <c r="G261" s="28"/>
      <c r="H261" s="28"/>
      <c r="I261" s="28"/>
      <c r="J261" s="28"/>
      <c r="K261" s="28"/>
      <c r="L261" s="28"/>
      <c r="M261" s="28"/>
      <c r="N261" s="28"/>
      <c r="O261" s="28"/>
      <c r="P261" s="28"/>
      <c r="Q261" s="28"/>
      <c r="R261" s="28"/>
      <c r="S261" s="28"/>
      <c r="T261" s="28"/>
      <c r="U261" s="28"/>
      <c r="V261" s="28"/>
      <c r="W261" s="28"/>
      <c r="X261" s="28"/>
      <c r="Y261" s="28"/>
      <c r="Z261" s="28"/>
      <c r="AA261" s="28"/>
      <c r="AB261" s="28"/>
      <c r="AC261" s="28"/>
      <c r="AD261" s="28"/>
      <c r="AE261" s="28"/>
      <c r="AF261" s="28"/>
      <c r="AG261" s="28"/>
      <c r="AH261" s="28"/>
      <c r="AI261" s="28"/>
      <c r="AJ261" s="28"/>
      <c r="AK261" s="28"/>
      <c r="AL261" s="28"/>
      <c r="AM261" s="28"/>
      <c r="AN261" s="28"/>
      <c r="AO261" s="28"/>
      <c r="AP261" s="28"/>
    </row>
    <row r="262" spans="1:42" ht="15" customHeight="1" x14ac:dyDescent="0.25">
      <c r="A262" s="28" t="s">
        <v>32</v>
      </c>
      <c r="B262" s="28"/>
      <c r="C262" s="28"/>
      <c r="D262" s="28"/>
      <c r="E262" s="28"/>
      <c r="F262" s="28"/>
      <c r="G262" s="28"/>
      <c r="H262" s="28"/>
      <c r="I262" s="28"/>
      <c r="J262" s="28"/>
      <c r="K262" s="28"/>
      <c r="L262" s="28"/>
      <c r="M262" s="28"/>
      <c r="N262" s="28"/>
      <c r="O262" s="28"/>
      <c r="P262" s="28"/>
      <c r="Q262" s="28"/>
      <c r="R262" s="28"/>
      <c r="S262" s="28"/>
      <c r="T262" s="28"/>
      <c r="U262" s="28"/>
      <c r="V262" s="28"/>
      <c r="W262" s="28"/>
      <c r="X262" s="28"/>
      <c r="Y262" s="28"/>
      <c r="Z262" s="28"/>
      <c r="AA262" s="28"/>
      <c r="AB262" s="28"/>
      <c r="AC262" s="28"/>
      <c r="AD262" s="28"/>
      <c r="AE262" s="28"/>
      <c r="AF262" s="28"/>
      <c r="AG262" s="28"/>
      <c r="AH262" s="28"/>
      <c r="AI262" s="28"/>
      <c r="AJ262" s="28"/>
      <c r="AK262" s="28"/>
      <c r="AL262" s="28"/>
      <c r="AM262" s="28"/>
      <c r="AN262" s="28"/>
      <c r="AO262" s="28"/>
      <c r="AP262" s="28"/>
    </row>
    <row r="263" spans="1:42" ht="15" customHeight="1" x14ac:dyDescent="0.25">
      <c r="A263" s="28" t="s">
        <v>33</v>
      </c>
      <c r="B263" s="28"/>
      <c r="C263" s="28"/>
      <c r="D263" s="28"/>
      <c r="E263" s="28"/>
      <c r="F263" s="28"/>
      <c r="G263" s="28"/>
      <c r="H263" s="28"/>
      <c r="I263" s="28"/>
      <c r="J263" s="28"/>
      <c r="K263" s="28"/>
      <c r="L263" s="28"/>
      <c r="M263" s="28"/>
      <c r="N263" s="28"/>
      <c r="O263" s="28"/>
      <c r="P263" s="28"/>
      <c r="Q263" s="28"/>
      <c r="R263" s="28"/>
      <c r="S263" s="28"/>
      <c r="T263" s="28"/>
      <c r="U263" s="28"/>
      <c r="V263" s="28"/>
      <c r="W263" s="28"/>
      <c r="X263" s="28"/>
      <c r="Y263" s="28"/>
      <c r="Z263" s="28"/>
      <c r="AA263" s="28"/>
      <c r="AB263" s="28"/>
      <c r="AC263" s="28"/>
      <c r="AD263" s="28"/>
      <c r="AE263" s="28"/>
      <c r="AF263" s="28"/>
      <c r="AG263" s="28"/>
      <c r="AH263" s="28"/>
      <c r="AI263" s="28"/>
      <c r="AJ263" s="28"/>
      <c r="AK263" s="28"/>
      <c r="AL263" s="28"/>
      <c r="AM263" s="28"/>
      <c r="AN263" s="28"/>
      <c r="AO263" s="28"/>
      <c r="AP263" s="28"/>
    </row>
    <row r="264" spans="1:42" ht="15" customHeight="1" x14ac:dyDescent="0.25">
      <c r="A264" s="28" t="s">
        <v>34</v>
      </c>
      <c r="B264" s="28"/>
      <c r="C264" s="28"/>
      <c r="D264" s="28"/>
      <c r="E264" s="28"/>
      <c r="F264" s="28"/>
      <c r="G264" s="28"/>
      <c r="H264" s="28"/>
      <c r="I264" s="28"/>
      <c r="J264" s="28"/>
      <c r="K264" s="28"/>
      <c r="L264" s="28"/>
      <c r="M264" s="28"/>
      <c r="N264" s="28"/>
      <c r="O264" s="28"/>
      <c r="P264" s="28"/>
      <c r="Q264" s="28"/>
      <c r="R264" s="28"/>
      <c r="S264" s="28"/>
      <c r="T264" s="28"/>
      <c r="U264" s="28"/>
      <c r="V264" s="28"/>
      <c r="W264" s="28"/>
      <c r="X264" s="28"/>
      <c r="Y264" s="28"/>
      <c r="Z264" s="28"/>
      <c r="AA264" s="28"/>
      <c r="AB264" s="28"/>
      <c r="AC264" s="28"/>
      <c r="AD264" s="28"/>
      <c r="AE264" s="28"/>
      <c r="AF264" s="28"/>
      <c r="AG264" s="28"/>
      <c r="AH264" s="28"/>
      <c r="AI264" s="28"/>
      <c r="AJ264" s="28"/>
      <c r="AK264" s="28"/>
      <c r="AL264" s="28"/>
      <c r="AM264" s="28"/>
      <c r="AN264" s="28"/>
      <c r="AO264" s="28"/>
      <c r="AP264" s="28"/>
    </row>
    <row r="265" spans="1:42" x14ac:dyDescent="0.25">
      <c r="F265" s="11"/>
      <c r="G265" s="11"/>
      <c r="H265" s="11"/>
      <c r="I265" s="11"/>
      <c r="J265" s="11"/>
      <c r="K265" s="11"/>
      <c r="L265" s="11"/>
      <c r="M265" s="11"/>
      <c r="N265" s="11"/>
      <c r="O265" s="11"/>
      <c r="P265" s="11"/>
      <c r="Q265" s="11"/>
    </row>
    <row r="266" spans="1:42" x14ac:dyDescent="0.25">
      <c r="F266" s="11"/>
      <c r="G266" s="11"/>
      <c r="H266" s="11"/>
      <c r="I266" s="11"/>
      <c r="J266" s="11"/>
      <c r="K266" s="11"/>
      <c r="L266" s="11"/>
      <c r="M266" s="11"/>
      <c r="N266" s="11"/>
      <c r="O266" s="11"/>
      <c r="P266" s="11"/>
      <c r="Q266" s="11"/>
    </row>
    <row r="267" spans="1:42" x14ac:dyDescent="0.25">
      <c r="F267" s="11"/>
      <c r="G267" s="11"/>
      <c r="H267" s="11"/>
      <c r="I267" s="11"/>
      <c r="J267" s="11"/>
      <c r="K267" s="11"/>
      <c r="L267" s="11"/>
      <c r="M267" s="11"/>
      <c r="N267" s="11"/>
      <c r="O267" s="11"/>
      <c r="P267" s="11"/>
      <c r="Q267" s="11"/>
    </row>
    <row r="268" spans="1:42" x14ac:dyDescent="0.25">
      <c r="F268" s="11"/>
      <c r="G268" s="11"/>
      <c r="H268" s="11"/>
      <c r="I268" s="11"/>
      <c r="J268" s="11"/>
      <c r="K268" s="11"/>
      <c r="L268" s="11"/>
      <c r="M268" s="11"/>
      <c r="N268" s="11"/>
      <c r="O268" s="11"/>
      <c r="P268" s="11"/>
      <c r="Q268" s="11"/>
    </row>
    <row r="269" spans="1:42" x14ac:dyDescent="0.25">
      <c r="F269" s="11"/>
      <c r="G269" s="11"/>
      <c r="H269" s="11"/>
      <c r="I269" s="11"/>
      <c r="J269" s="11"/>
      <c r="K269" s="11"/>
      <c r="L269" s="11"/>
      <c r="M269" s="11"/>
      <c r="N269" s="11"/>
      <c r="O269" s="11"/>
      <c r="P269" s="11"/>
      <c r="Q269" s="11"/>
    </row>
    <row r="270" spans="1:42" x14ac:dyDescent="0.25">
      <c r="F270" s="11"/>
      <c r="G270" s="11"/>
      <c r="H270" s="11"/>
      <c r="I270" s="11"/>
      <c r="J270" s="11"/>
      <c r="K270" s="11"/>
      <c r="L270" s="11"/>
      <c r="M270" s="11"/>
      <c r="N270" s="11"/>
      <c r="O270" s="11"/>
      <c r="P270" s="11"/>
      <c r="Q270" s="11"/>
    </row>
    <row r="271" spans="1:42" x14ac:dyDescent="0.25">
      <c r="F271" s="11"/>
      <c r="G271" s="11"/>
      <c r="H271" s="11"/>
      <c r="I271" s="11"/>
      <c r="J271" s="11"/>
      <c r="K271" s="11"/>
      <c r="L271" s="11"/>
      <c r="M271" s="11"/>
      <c r="N271" s="11"/>
      <c r="O271" s="11"/>
      <c r="P271" s="11"/>
      <c r="Q271" s="11"/>
    </row>
    <row r="272" spans="1:42" x14ac:dyDescent="0.25">
      <c r="F272" s="11"/>
      <c r="G272" s="11"/>
      <c r="H272" s="11"/>
      <c r="I272" s="11"/>
      <c r="J272" s="11"/>
      <c r="K272" s="11"/>
      <c r="L272" s="11"/>
      <c r="M272" s="11"/>
      <c r="N272" s="11"/>
      <c r="O272" s="11"/>
      <c r="P272" s="11"/>
      <c r="Q272" s="11"/>
    </row>
    <row r="273" spans="6:17" x14ac:dyDescent="0.25">
      <c r="F273" s="11"/>
      <c r="G273" s="11"/>
      <c r="H273" s="11"/>
      <c r="I273" s="11"/>
      <c r="J273" s="11"/>
      <c r="K273" s="11"/>
      <c r="L273" s="11"/>
      <c r="M273" s="11"/>
      <c r="N273" s="11"/>
      <c r="O273" s="11"/>
      <c r="P273" s="11"/>
      <c r="Q273" s="11"/>
    </row>
    <row r="274" spans="6:17" x14ac:dyDescent="0.25">
      <c r="F274" s="11"/>
      <c r="G274" s="11"/>
      <c r="H274" s="11"/>
      <c r="I274" s="11"/>
      <c r="J274" s="11"/>
      <c r="K274" s="11"/>
      <c r="L274" s="11"/>
      <c r="M274" s="11"/>
      <c r="N274" s="11"/>
      <c r="O274" s="11"/>
      <c r="P274" s="11"/>
      <c r="Q274" s="11"/>
    </row>
    <row r="275" spans="6:17" x14ac:dyDescent="0.25">
      <c r="F275" s="11"/>
      <c r="G275" s="11"/>
      <c r="H275" s="11"/>
      <c r="I275" s="11"/>
      <c r="J275" s="11"/>
      <c r="K275" s="11"/>
      <c r="L275" s="11"/>
      <c r="M275" s="11"/>
      <c r="N275" s="11"/>
      <c r="O275" s="11"/>
      <c r="P275" s="11"/>
      <c r="Q275" s="11"/>
    </row>
    <row r="276" spans="6:17" x14ac:dyDescent="0.25">
      <c r="F276" s="11"/>
      <c r="G276" s="11"/>
      <c r="H276" s="11"/>
      <c r="I276" s="11"/>
      <c r="J276" s="11"/>
      <c r="K276" s="11"/>
      <c r="L276" s="11"/>
      <c r="M276" s="11"/>
      <c r="N276" s="11"/>
      <c r="O276" s="11"/>
      <c r="P276" s="11"/>
      <c r="Q276" s="11"/>
    </row>
    <row r="277" spans="6:17" x14ac:dyDescent="0.25">
      <c r="F277" s="11"/>
      <c r="G277" s="11"/>
      <c r="H277" s="11"/>
      <c r="I277" s="11"/>
      <c r="J277" s="11"/>
      <c r="K277" s="11"/>
      <c r="L277" s="11"/>
      <c r="M277" s="11"/>
      <c r="N277" s="11"/>
      <c r="O277" s="11"/>
      <c r="P277" s="11"/>
      <c r="Q277" s="11"/>
    </row>
    <row r="278" spans="6:17" x14ac:dyDescent="0.25">
      <c r="F278" s="11"/>
      <c r="G278" s="11"/>
      <c r="H278" s="11"/>
      <c r="I278" s="11"/>
      <c r="J278" s="11"/>
      <c r="K278" s="11"/>
      <c r="L278" s="11"/>
      <c r="M278" s="11"/>
      <c r="N278" s="11"/>
      <c r="O278" s="11"/>
      <c r="P278" s="11"/>
      <c r="Q278" s="11"/>
    </row>
    <row r="279" spans="6:17" x14ac:dyDescent="0.25">
      <c r="F279" s="11"/>
      <c r="G279" s="11"/>
      <c r="H279" s="11"/>
      <c r="I279" s="11"/>
      <c r="J279" s="11"/>
      <c r="K279" s="11"/>
      <c r="L279" s="11"/>
      <c r="M279" s="11"/>
      <c r="N279" s="11"/>
      <c r="O279" s="11"/>
      <c r="P279" s="11"/>
      <c r="Q279" s="11"/>
    </row>
    <row r="280" spans="6:17" x14ac:dyDescent="0.25">
      <c r="F280" s="11"/>
      <c r="G280" s="11"/>
      <c r="H280" s="11"/>
      <c r="I280" s="11"/>
      <c r="J280" s="11"/>
      <c r="K280" s="11"/>
      <c r="L280" s="11"/>
      <c r="M280" s="11"/>
      <c r="N280" s="11"/>
      <c r="O280" s="11"/>
      <c r="P280" s="11"/>
      <c r="Q280" s="11"/>
    </row>
    <row r="281" spans="6:17" x14ac:dyDescent="0.25">
      <c r="F281" s="11"/>
      <c r="G281" s="11"/>
      <c r="H281" s="11"/>
      <c r="I281" s="11"/>
      <c r="J281" s="11"/>
      <c r="K281" s="11"/>
      <c r="L281" s="11"/>
      <c r="M281" s="11"/>
      <c r="N281" s="11"/>
      <c r="O281" s="11"/>
      <c r="P281" s="11"/>
      <c r="Q281" s="11"/>
    </row>
    <row r="282" spans="6:17" x14ac:dyDescent="0.25">
      <c r="F282" s="11"/>
      <c r="G282" s="11"/>
      <c r="H282" s="11"/>
      <c r="I282" s="11"/>
      <c r="J282" s="11"/>
      <c r="K282" s="11"/>
      <c r="L282" s="11"/>
      <c r="M282" s="11"/>
      <c r="N282" s="11"/>
      <c r="O282" s="11"/>
      <c r="P282" s="11"/>
      <c r="Q282" s="11"/>
    </row>
    <row r="283" spans="6:17" x14ac:dyDescent="0.25">
      <c r="F283" s="11"/>
      <c r="G283" s="11"/>
      <c r="H283" s="11"/>
      <c r="I283" s="11"/>
      <c r="J283" s="11"/>
      <c r="K283" s="11"/>
      <c r="L283" s="11"/>
      <c r="M283" s="11"/>
      <c r="N283" s="11"/>
      <c r="O283" s="11"/>
      <c r="P283" s="11"/>
      <c r="Q283" s="11"/>
    </row>
    <row r="284" spans="6:17" x14ac:dyDescent="0.25">
      <c r="F284" s="11"/>
      <c r="G284" s="11"/>
      <c r="H284" s="11"/>
      <c r="I284" s="11"/>
      <c r="J284" s="11"/>
      <c r="K284" s="11"/>
      <c r="L284" s="11"/>
      <c r="M284" s="11"/>
      <c r="N284" s="11"/>
      <c r="O284" s="11"/>
      <c r="P284" s="11"/>
      <c r="Q284" s="11"/>
    </row>
    <row r="285" spans="6:17" x14ac:dyDescent="0.25">
      <c r="F285" s="11"/>
      <c r="G285" s="11"/>
      <c r="H285" s="11"/>
      <c r="I285" s="11"/>
      <c r="J285" s="11"/>
      <c r="K285" s="11"/>
      <c r="L285" s="11"/>
      <c r="M285" s="11"/>
      <c r="N285" s="11"/>
      <c r="O285" s="11"/>
      <c r="P285" s="11"/>
      <c r="Q285" s="11"/>
    </row>
    <row r="286" spans="6:17" x14ac:dyDescent="0.25">
      <c r="F286" s="11"/>
      <c r="G286" s="11"/>
      <c r="H286" s="11"/>
      <c r="I286" s="11"/>
      <c r="J286" s="11"/>
      <c r="K286" s="11"/>
      <c r="L286" s="11"/>
      <c r="M286" s="11"/>
      <c r="N286" s="11"/>
      <c r="O286" s="11"/>
      <c r="P286" s="11"/>
      <c r="Q286" s="11"/>
    </row>
    <row r="287" spans="6:17" x14ac:dyDescent="0.25">
      <c r="F287" s="11"/>
      <c r="G287" s="11"/>
      <c r="H287" s="11"/>
      <c r="I287" s="11"/>
      <c r="J287" s="11"/>
      <c r="K287" s="11"/>
      <c r="L287" s="11"/>
      <c r="M287" s="11"/>
      <c r="N287" s="11"/>
      <c r="O287" s="11"/>
      <c r="P287" s="11"/>
      <c r="Q287" s="11"/>
    </row>
    <row r="288" spans="6:17" x14ac:dyDescent="0.25">
      <c r="F288" s="11"/>
      <c r="G288" s="11"/>
      <c r="H288" s="11"/>
      <c r="I288" s="11"/>
      <c r="J288" s="11"/>
      <c r="K288" s="11"/>
      <c r="L288" s="11"/>
      <c r="M288" s="11"/>
      <c r="N288" s="11"/>
      <c r="O288" s="11"/>
      <c r="P288" s="11"/>
      <c r="Q288" s="11"/>
    </row>
    <row r="289" spans="6:17" x14ac:dyDescent="0.25">
      <c r="F289" s="11"/>
      <c r="G289" s="11"/>
      <c r="H289" s="11"/>
      <c r="I289" s="11"/>
      <c r="J289" s="11"/>
      <c r="K289" s="11"/>
      <c r="L289" s="11"/>
      <c r="M289" s="11"/>
      <c r="N289" s="11"/>
      <c r="O289" s="11"/>
      <c r="P289" s="11"/>
      <c r="Q289" s="11"/>
    </row>
    <row r="290" spans="6:17" x14ac:dyDescent="0.25">
      <c r="F290" s="11"/>
      <c r="G290" s="11"/>
      <c r="H290" s="11"/>
      <c r="I290" s="11"/>
      <c r="J290" s="11"/>
      <c r="K290" s="11"/>
      <c r="L290" s="11"/>
      <c r="M290" s="11"/>
      <c r="N290" s="11"/>
      <c r="O290" s="11"/>
      <c r="P290" s="11"/>
      <c r="Q290" s="11"/>
    </row>
    <row r="291" spans="6:17" x14ac:dyDescent="0.25">
      <c r="F291" s="11"/>
      <c r="G291" s="11"/>
      <c r="H291" s="11"/>
      <c r="I291" s="11"/>
      <c r="J291" s="11"/>
      <c r="K291" s="11"/>
      <c r="L291" s="11"/>
      <c r="M291" s="11"/>
      <c r="N291" s="11"/>
      <c r="O291" s="11"/>
      <c r="P291" s="11"/>
      <c r="Q291" s="11"/>
    </row>
    <row r="292" spans="6:17" x14ac:dyDescent="0.25">
      <c r="F292" s="11"/>
      <c r="G292" s="11"/>
      <c r="H292" s="11"/>
      <c r="I292" s="11"/>
      <c r="J292" s="11"/>
      <c r="K292" s="11"/>
      <c r="L292" s="11"/>
      <c r="M292" s="11"/>
      <c r="N292" s="11"/>
      <c r="O292" s="11"/>
      <c r="P292" s="11"/>
      <c r="Q292" s="11"/>
    </row>
    <row r="293" spans="6:17" x14ac:dyDescent="0.25">
      <c r="F293" s="11"/>
      <c r="G293" s="11"/>
      <c r="H293" s="11"/>
      <c r="I293" s="11"/>
      <c r="J293" s="11"/>
      <c r="K293" s="11"/>
      <c r="L293" s="11"/>
      <c r="M293" s="11"/>
      <c r="N293" s="11"/>
      <c r="O293" s="11"/>
      <c r="P293" s="11"/>
      <c r="Q293" s="11"/>
    </row>
    <row r="294" spans="6:17" x14ac:dyDescent="0.25">
      <c r="F294" s="11"/>
      <c r="G294" s="11"/>
      <c r="H294" s="11"/>
      <c r="I294" s="11"/>
      <c r="J294" s="11"/>
      <c r="K294" s="11"/>
      <c r="L294" s="11"/>
      <c r="M294" s="11"/>
      <c r="N294" s="11"/>
      <c r="O294" s="11"/>
      <c r="P294" s="11"/>
      <c r="Q294" s="11"/>
    </row>
    <row r="295" spans="6:17" x14ac:dyDescent="0.25">
      <c r="F295" s="11"/>
      <c r="G295" s="11"/>
      <c r="H295" s="11"/>
      <c r="I295" s="11"/>
      <c r="J295" s="11"/>
      <c r="K295" s="11"/>
      <c r="L295" s="11"/>
      <c r="M295" s="11"/>
      <c r="N295" s="11"/>
      <c r="O295" s="11"/>
      <c r="P295" s="11"/>
      <c r="Q295" s="11"/>
    </row>
    <row r="296" spans="6:17" x14ac:dyDescent="0.25">
      <c r="F296" s="11"/>
      <c r="G296" s="11"/>
      <c r="H296" s="11"/>
      <c r="I296" s="11"/>
      <c r="J296" s="11"/>
      <c r="K296" s="11"/>
      <c r="L296" s="11"/>
      <c r="M296" s="11"/>
      <c r="N296" s="11"/>
      <c r="O296" s="11"/>
      <c r="P296" s="11"/>
      <c r="Q296" s="11"/>
    </row>
    <row r="297" spans="6:17" x14ac:dyDescent="0.25">
      <c r="F297" s="11"/>
      <c r="G297" s="11"/>
      <c r="H297" s="11"/>
      <c r="I297" s="11"/>
      <c r="J297" s="11"/>
      <c r="K297" s="11"/>
      <c r="L297" s="11"/>
      <c r="M297" s="11"/>
      <c r="N297" s="11"/>
      <c r="O297" s="11"/>
      <c r="P297" s="11"/>
      <c r="Q297" s="11"/>
    </row>
    <row r="298" spans="6:17" x14ac:dyDescent="0.25">
      <c r="F298" s="11"/>
      <c r="G298" s="11"/>
      <c r="H298" s="11"/>
      <c r="I298" s="11"/>
      <c r="J298" s="11"/>
      <c r="K298" s="11"/>
      <c r="L298" s="11"/>
      <c r="M298" s="11"/>
      <c r="N298" s="11"/>
      <c r="O298" s="11"/>
      <c r="P298" s="11"/>
      <c r="Q298" s="11"/>
    </row>
    <row r="299" spans="6:17" x14ac:dyDescent="0.25">
      <c r="F299" s="11"/>
      <c r="G299" s="11"/>
      <c r="H299" s="11"/>
      <c r="I299" s="11"/>
      <c r="J299" s="11"/>
      <c r="K299" s="11"/>
      <c r="L299" s="11"/>
      <c r="M299" s="11"/>
      <c r="N299" s="11"/>
      <c r="O299" s="11"/>
      <c r="P299" s="11"/>
      <c r="Q299" s="11"/>
    </row>
    <row r="300" spans="6:17" x14ac:dyDescent="0.25">
      <c r="F300" s="11"/>
      <c r="G300" s="11"/>
      <c r="H300" s="11"/>
      <c r="I300" s="11"/>
      <c r="J300" s="11"/>
      <c r="K300" s="11"/>
      <c r="L300" s="11"/>
      <c r="M300" s="11"/>
      <c r="N300" s="11"/>
      <c r="O300" s="11"/>
      <c r="P300" s="11"/>
      <c r="Q300" s="11"/>
    </row>
    <row r="301" spans="6:17" x14ac:dyDescent="0.25">
      <c r="F301" s="11"/>
      <c r="G301" s="11"/>
      <c r="H301" s="11"/>
      <c r="I301" s="11"/>
      <c r="J301" s="11"/>
      <c r="K301" s="11"/>
      <c r="L301" s="11"/>
      <c r="M301" s="11"/>
      <c r="N301" s="11"/>
      <c r="O301" s="11"/>
      <c r="P301" s="11"/>
      <c r="Q301" s="11"/>
    </row>
    <row r="302" spans="6:17" x14ac:dyDescent="0.25">
      <c r="F302" s="11"/>
      <c r="G302" s="11"/>
      <c r="H302" s="11"/>
      <c r="I302" s="11"/>
      <c r="J302" s="11"/>
      <c r="K302" s="11"/>
      <c r="L302" s="11"/>
      <c r="M302" s="11"/>
      <c r="N302" s="11"/>
      <c r="O302" s="11"/>
      <c r="P302" s="11"/>
      <c r="Q302" s="11"/>
    </row>
    <row r="303" spans="6:17" x14ac:dyDescent="0.25">
      <c r="F303" s="11"/>
      <c r="G303" s="11"/>
      <c r="H303" s="11"/>
      <c r="I303" s="11"/>
      <c r="J303" s="11"/>
      <c r="K303" s="11"/>
      <c r="L303" s="11"/>
      <c r="M303" s="11"/>
      <c r="N303" s="11"/>
      <c r="O303" s="11"/>
      <c r="P303" s="11"/>
      <c r="Q303" s="11"/>
    </row>
    <row r="304" spans="6:17" x14ac:dyDescent="0.25">
      <c r="F304" s="11"/>
      <c r="G304" s="11"/>
      <c r="H304" s="11"/>
      <c r="I304" s="11"/>
      <c r="J304" s="11"/>
      <c r="K304" s="11"/>
      <c r="L304" s="11"/>
      <c r="M304" s="11"/>
      <c r="N304" s="11"/>
      <c r="O304" s="11"/>
      <c r="P304" s="11"/>
      <c r="Q304" s="11"/>
    </row>
    <row r="305" spans="6:17" x14ac:dyDescent="0.25">
      <c r="F305" s="11"/>
      <c r="G305" s="11"/>
      <c r="H305" s="11"/>
      <c r="I305" s="11"/>
      <c r="J305" s="11"/>
      <c r="K305" s="11"/>
      <c r="L305" s="11"/>
      <c r="M305" s="11"/>
      <c r="N305" s="11"/>
      <c r="O305" s="11"/>
      <c r="P305" s="11"/>
      <c r="Q305" s="11"/>
    </row>
    <row r="306" spans="6:17" x14ac:dyDescent="0.25">
      <c r="F306" s="11"/>
      <c r="G306" s="11"/>
      <c r="H306" s="11"/>
      <c r="I306" s="11"/>
      <c r="J306" s="11"/>
      <c r="K306" s="11"/>
      <c r="L306" s="11"/>
      <c r="M306" s="11"/>
      <c r="N306" s="11"/>
      <c r="O306" s="11"/>
      <c r="P306" s="11"/>
      <c r="Q306" s="11"/>
    </row>
    <row r="307" spans="6:17" x14ac:dyDescent="0.25">
      <c r="F307" s="11"/>
      <c r="G307" s="11"/>
      <c r="H307" s="11"/>
      <c r="I307" s="11"/>
      <c r="J307" s="11"/>
      <c r="K307" s="11"/>
      <c r="L307" s="11"/>
      <c r="M307" s="11"/>
      <c r="N307" s="11"/>
      <c r="O307" s="11"/>
      <c r="P307" s="11"/>
      <c r="Q307" s="11"/>
    </row>
    <row r="308" spans="6:17" x14ac:dyDescent="0.25">
      <c r="F308" s="11"/>
      <c r="G308" s="11"/>
      <c r="H308" s="11"/>
      <c r="I308" s="11"/>
      <c r="J308" s="11"/>
      <c r="K308" s="11"/>
      <c r="L308" s="11"/>
      <c r="M308" s="11"/>
      <c r="N308" s="11"/>
      <c r="O308" s="11"/>
      <c r="P308" s="11"/>
      <c r="Q308" s="11"/>
    </row>
    <row r="309" spans="6:17" x14ac:dyDescent="0.25">
      <c r="F309" s="11"/>
      <c r="G309" s="11"/>
      <c r="H309" s="11"/>
      <c r="I309" s="11"/>
      <c r="J309" s="11"/>
      <c r="K309" s="11"/>
      <c r="L309" s="11"/>
      <c r="M309" s="11"/>
      <c r="N309" s="11"/>
      <c r="O309" s="11"/>
      <c r="P309" s="11"/>
      <c r="Q309" s="11"/>
    </row>
    <row r="310" spans="6:17" x14ac:dyDescent="0.25">
      <c r="F310" s="11"/>
      <c r="G310" s="11"/>
      <c r="H310" s="11"/>
      <c r="I310" s="11"/>
      <c r="J310" s="11"/>
      <c r="K310" s="11"/>
      <c r="L310" s="11"/>
      <c r="M310" s="11"/>
      <c r="N310" s="11"/>
      <c r="O310" s="11"/>
      <c r="P310" s="11"/>
      <c r="Q310" s="11"/>
    </row>
    <row r="311" spans="6:17" x14ac:dyDescent="0.25">
      <c r="F311" s="11"/>
      <c r="G311" s="11"/>
      <c r="H311" s="11"/>
      <c r="I311" s="11"/>
      <c r="J311" s="11"/>
      <c r="K311" s="11"/>
      <c r="L311" s="11"/>
      <c r="M311" s="11"/>
      <c r="N311" s="11"/>
      <c r="O311" s="11"/>
      <c r="P311" s="11"/>
      <c r="Q311" s="11"/>
    </row>
    <row r="312" spans="6:17" x14ac:dyDescent="0.25">
      <c r="F312" s="11"/>
      <c r="G312" s="11"/>
      <c r="H312" s="11"/>
      <c r="I312" s="11"/>
      <c r="J312" s="11"/>
      <c r="K312" s="11"/>
      <c r="L312" s="11"/>
      <c r="M312" s="11"/>
      <c r="N312" s="11"/>
      <c r="O312" s="11"/>
      <c r="P312" s="11"/>
      <c r="Q312" s="11"/>
    </row>
    <row r="313" spans="6:17" x14ac:dyDescent="0.25">
      <c r="F313" s="11"/>
      <c r="G313" s="11"/>
      <c r="H313" s="11"/>
      <c r="I313" s="11"/>
      <c r="J313" s="11"/>
      <c r="K313" s="11"/>
      <c r="L313" s="11"/>
      <c r="M313" s="11"/>
      <c r="N313" s="11"/>
      <c r="O313" s="11"/>
      <c r="P313" s="11"/>
      <c r="Q313" s="11"/>
    </row>
    <row r="314" spans="6:17" x14ac:dyDescent="0.25">
      <c r="F314" s="11"/>
      <c r="G314" s="11"/>
      <c r="H314" s="11"/>
      <c r="I314" s="11"/>
      <c r="J314" s="11"/>
      <c r="K314" s="11"/>
      <c r="L314" s="11"/>
      <c r="M314" s="11"/>
      <c r="N314" s="11"/>
      <c r="O314" s="11"/>
      <c r="P314" s="11"/>
      <c r="Q314" s="11"/>
    </row>
    <row r="315" spans="6:17" x14ac:dyDescent="0.25">
      <c r="F315" s="11"/>
      <c r="G315" s="11"/>
      <c r="H315" s="11"/>
      <c r="I315" s="11"/>
      <c r="J315" s="11"/>
      <c r="K315" s="11"/>
      <c r="L315" s="11"/>
      <c r="M315" s="11"/>
      <c r="N315" s="11"/>
      <c r="O315" s="11"/>
      <c r="P315" s="11"/>
      <c r="Q315" s="11"/>
    </row>
    <row r="316" spans="6:17" x14ac:dyDescent="0.25">
      <c r="F316" s="11"/>
      <c r="G316" s="11"/>
      <c r="H316" s="11"/>
      <c r="I316" s="11"/>
      <c r="J316" s="11"/>
      <c r="K316" s="11"/>
      <c r="L316" s="11"/>
      <c r="M316" s="11"/>
      <c r="N316" s="11"/>
      <c r="O316" s="11"/>
      <c r="P316" s="11"/>
      <c r="Q316" s="11"/>
    </row>
    <row r="317" spans="6:17" x14ac:dyDescent="0.25">
      <c r="F317" s="11"/>
      <c r="G317" s="11"/>
      <c r="H317" s="11"/>
      <c r="I317" s="11"/>
      <c r="J317" s="11"/>
      <c r="K317" s="11"/>
      <c r="L317" s="11"/>
      <c r="M317" s="11"/>
      <c r="N317" s="11"/>
      <c r="O317" s="11"/>
      <c r="P317" s="11"/>
      <c r="Q317" s="11"/>
    </row>
    <row r="318" spans="6:17" x14ac:dyDescent="0.25">
      <c r="F318" s="11"/>
      <c r="G318" s="11"/>
      <c r="H318" s="11"/>
      <c r="I318" s="11"/>
      <c r="J318" s="11"/>
      <c r="K318" s="11"/>
      <c r="L318" s="11"/>
      <c r="M318" s="11"/>
      <c r="N318" s="11"/>
      <c r="O318" s="11"/>
      <c r="P318" s="11"/>
      <c r="Q318" s="11"/>
    </row>
    <row r="319" spans="6:17" x14ac:dyDescent="0.25">
      <c r="F319" s="11"/>
      <c r="G319" s="11"/>
      <c r="H319" s="11"/>
      <c r="I319" s="11"/>
      <c r="J319" s="11"/>
      <c r="K319" s="11"/>
      <c r="L319" s="11"/>
      <c r="M319" s="11"/>
      <c r="N319" s="11"/>
      <c r="O319" s="11"/>
      <c r="P319" s="11"/>
      <c r="Q319" s="11"/>
    </row>
    <row r="320" spans="6:17" x14ac:dyDescent="0.25">
      <c r="F320" s="11"/>
      <c r="G320" s="11"/>
      <c r="H320" s="11"/>
      <c r="I320" s="11"/>
      <c r="J320" s="11"/>
      <c r="K320" s="11"/>
      <c r="L320" s="11"/>
      <c r="M320" s="11"/>
      <c r="N320" s="11"/>
      <c r="O320" s="11"/>
      <c r="P320" s="11"/>
      <c r="Q320" s="11"/>
    </row>
    <row r="321" spans="6:17" x14ac:dyDescent="0.25">
      <c r="F321" s="11"/>
      <c r="G321" s="11"/>
      <c r="H321" s="11"/>
      <c r="I321" s="11"/>
      <c r="J321" s="11"/>
      <c r="K321" s="11"/>
      <c r="L321" s="11"/>
      <c r="M321" s="11"/>
      <c r="N321" s="11"/>
      <c r="O321" s="11"/>
      <c r="P321" s="11"/>
      <c r="Q321" s="11"/>
    </row>
    <row r="322" spans="6:17" x14ac:dyDescent="0.25">
      <c r="F322" s="11"/>
      <c r="G322" s="11"/>
      <c r="H322" s="11"/>
      <c r="I322" s="11"/>
      <c r="J322" s="11"/>
      <c r="K322" s="11"/>
      <c r="L322" s="11"/>
      <c r="M322" s="11"/>
      <c r="N322" s="11"/>
      <c r="O322" s="11"/>
      <c r="P322" s="11"/>
      <c r="Q322" s="11"/>
    </row>
    <row r="323" spans="6:17" x14ac:dyDescent="0.25">
      <c r="F323" s="11"/>
      <c r="G323" s="11"/>
      <c r="H323" s="11"/>
      <c r="I323" s="11"/>
      <c r="J323" s="11"/>
      <c r="K323" s="11"/>
      <c r="L323" s="11"/>
      <c r="M323" s="11"/>
      <c r="N323" s="11"/>
      <c r="O323" s="11"/>
      <c r="P323" s="11"/>
      <c r="Q323" s="11"/>
    </row>
    <row r="324" spans="6:17" x14ac:dyDescent="0.25">
      <c r="F324" s="11"/>
      <c r="G324" s="11"/>
      <c r="H324" s="11"/>
      <c r="I324" s="11"/>
      <c r="J324" s="11"/>
      <c r="K324" s="11"/>
      <c r="L324" s="11"/>
      <c r="M324" s="11"/>
      <c r="N324" s="11"/>
      <c r="O324" s="11"/>
      <c r="P324" s="11"/>
      <c r="Q324" s="11"/>
    </row>
    <row r="325" spans="6:17" x14ac:dyDescent="0.25">
      <c r="F325" s="11"/>
      <c r="G325" s="11"/>
      <c r="H325" s="11"/>
      <c r="I325" s="11"/>
      <c r="J325" s="11"/>
      <c r="K325" s="11"/>
      <c r="L325" s="11"/>
      <c r="M325" s="11"/>
      <c r="N325" s="11"/>
      <c r="O325" s="11"/>
      <c r="P325" s="11"/>
      <c r="Q325" s="11"/>
    </row>
    <row r="326" spans="6:17" x14ac:dyDescent="0.25">
      <c r="F326" s="11"/>
      <c r="G326" s="11"/>
      <c r="H326" s="11"/>
      <c r="I326" s="11"/>
      <c r="J326" s="11"/>
      <c r="K326" s="11"/>
      <c r="L326" s="11"/>
      <c r="M326" s="11"/>
      <c r="N326" s="11"/>
      <c r="O326" s="11"/>
      <c r="P326" s="11"/>
      <c r="Q326" s="11"/>
    </row>
    <row r="327" spans="6:17" x14ac:dyDescent="0.25">
      <c r="F327" s="11"/>
      <c r="G327" s="11"/>
      <c r="H327" s="11"/>
      <c r="I327" s="11"/>
      <c r="J327" s="11"/>
      <c r="K327" s="11"/>
      <c r="L327" s="11"/>
      <c r="M327" s="11"/>
      <c r="N327" s="11"/>
      <c r="O327" s="11"/>
      <c r="P327" s="11"/>
      <c r="Q327" s="11"/>
    </row>
    <row r="328" spans="6:17" x14ac:dyDescent="0.25">
      <c r="F328" s="11"/>
      <c r="G328" s="11"/>
      <c r="H328" s="11"/>
      <c r="I328" s="11"/>
      <c r="J328" s="11"/>
      <c r="K328" s="11"/>
      <c r="L328" s="11"/>
      <c r="M328" s="11"/>
      <c r="N328" s="11"/>
      <c r="O328" s="11"/>
      <c r="P328" s="11"/>
      <c r="Q328" s="11"/>
    </row>
    <row r="329" spans="6:17" x14ac:dyDescent="0.25">
      <c r="F329" s="11"/>
      <c r="G329" s="11"/>
      <c r="H329" s="11"/>
      <c r="I329" s="11"/>
      <c r="J329" s="11"/>
      <c r="K329" s="11"/>
      <c r="L329" s="11"/>
      <c r="M329" s="11"/>
      <c r="N329" s="11"/>
      <c r="O329" s="11"/>
      <c r="P329" s="11"/>
      <c r="Q329" s="11"/>
    </row>
    <row r="330" spans="6:17" x14ac:dyDescent="0.25">
      <c r="F330" s="11"/>
      <c r="G330" s="11"/>
      <c r="H330" s="11"/>
      <c r="I330" s="11"/>
      <c r="J330" s="11"/>
      <c r="K330" s="11"/>
      <c r="L330" s="11"/>
      <c r="M330" s="11"/>
      <c r="N330" s="11"/>
      <c r="O330" s="11"/>
      <c r="P330" s="11"/>
      <c r="Q330" s="11"/>
    </row>
    <row r="331" spans="6:17" x14ac:dyDescent="0.25">
      <c r="F331" s="11"/>
      <c r="G331" s="11"/>
      <c r="H331" s="11"/>
      <c r="I331" s="11"/>
      <c r="J331" s="11"/>
      <c r="K331" s="11"/>
      <c r="L331" s="11"/>
      <c r="M331" s="11"/>
      <c r="N331" s="11"/>
      <c r="O331" s="11"/>
      <c r="P331" s="11"/>
      <c r="Q331" s="11"/>
    </row>
    <row r="332" spans="6:17" x14ac:dyDescent="0.25">
      <c r="F332" s="11"/>
      <c r="G332" s="11"/>
      <c r="H332" s="11"/>
      <c r="I332" s="11"/>
      <c r="J332" s="11"/>
      <c r="K332" s="11"/>
      <c r="L332" s="11"/>
      <c r="M332" s="11"/>
      <c r="N332" s="11"/>
      <c r="O332" s="11"/>
      <c r="P332" s="11"/>
      <c r="Q332" s="11"/>
    </row>
    <row r="333" spans="6:17" x14ac:dyDescent="0.25">
      <c r="F333" s="11"/>
      <c r="G333" s="11"/>
      <c r="H333" s="11"/>
      <c r="I333" s="11"/>
      <c r="J333" s="11"/>
      <c r="K333" s="11"/>
      <c r="L333" s="11"/>
      <c r="M333" s="11"/>
      <c r="N333" s="11"/>
      <c r="O333" s="11"/>
      <c r="P333" s="11"/>
      <c r="Q333" s="11"/>
    </row>
    <row r="334" spans="6:17" x14ac:dyDescent="0.25">
      <c r="F334" s="11"/>
      <c r="G334" s="11"/>
      <c r="H334" s="11"/>
      <c r="I334" s="11"/>
      <c r="J334" s="11"/>
      <c r="K334" s="11"/>
      <c r="L334" s="11"/>
      <c r="M334" s="11"/>
      <c r="N334" s="11"/>
      <c r="O334" s="11"/>
      <c r="P334" s="11"/>
      <c r="Q334" s="11"/>
    </row>
    <row r="335" spans="6:17" x14ac:dyDescent="0.25">
      <c r="F335" s="11"/>
      <c r="G335" s="11"/>
      <c r="H335" s="11"/>
      <c r="I335" s="11"/>
      <c r="J335" s="11"/>
      <c r="K335" s="11"/>
      <c r="L335" s="11"/>
      <c r="M335" s="11"/>
      <c r="N335" s="11"/>
      <c r="O335" s="11"/>
      <c r="P335" s="11"/>
      <c r="Q335" s="11"/>
    </row>
    <row r="336" spans="6:17" x14ac:dyDescent="0.25">
      <c r="F336" s="11"/>
      <c r="G336" s="11"/>
      <c r="H336" s="11"/>
      <c r="I336" s="11"/>
      <c r="J336" s="11"/>
      <c r="K336" s="11"/>
      <c r="L336" s="11"/>
      <c r="M336" s="11"/>
      <c r="N336" s="11"/>
      <c r="O336" s="11"/>
      <c r="P336" s="11"/>
      <c r="Q336" s="11"/>
    </row>
    <row r="337" spans="6:17" x14ac:dyDescent="0.25">
      <c r="F337" s="11"/>
      <c r="G337" s="11"/>
      <c r="H337" s="11"/>
      <c r="I337" s="11"/>
      <c r="J337" s="11"/>
      <c r="K337" s="11"/>
      <c r="L337" s="11"/>
      <c r="M337" s="11"/>
      <c r="N337" s="11"/>
      <c r="O337" s="11"/>
      <c r="P337" s="11"/>
      <c r="Q337" s="11"/>
    </row>
    <row r="338" spans="6:17" x14ac:dyDescent="0.25">
      <c r="F338" s="11"/>
      <c r="G338" s="11"/>
      <c r="H338" s="11"/>
      <c r="I338" s="11"/>
      <c r="J338" s="11"/>
      <c r="K338" s="11"/>
      <c r="L338" s="11"/>
      <c r="M338" s="11"/>
      <c r="N338" s="11"/>
      <c r="O338" s="11"/>
      <c r="P338" s="11"/>
      <c r="Q338" s="11"/>
    </row>
    <row r="339" spans="6:17" x14ac:dyDescent="0.25">
      <c r="F339" s="11"/>
      <c r="G339" s="11"/>
      <c r="H339" s="11"/>
      <c r="I339" s="11"/>
      <c r="J339" s="11"/>
      <c r="K339" s="11"/>
      <c r="L339" s="11"/>
      <c r="M339" s="11"/>
      <c r="N339" s="11"/>
      <c r="O339" s="11"/>
      <c r="P339" s="11"/>
      <c r="Q339" s="11"/>
    </row>
    <row r="340" spans="6:17" x14ac:dyDescent="0.25">
      <c r="F340" s="11"/>
      <c r="G340" s="11"/>
      <c r="H340" s="11"/>
      <c r="I340" s="11"/>
      <c r="J340" s="11"/>
      <c r="K340" s="11"/>
      <c r="L340" s="11"/>
      <c r="M340" s="11"/>
      <c r="N340" s="11"/>
      <c r="O340" s="11"/>
      <c r="P340" s="11"/>
      <c r="Q340" s="11"/>
    </row>
    <row r="341" spans="6:17" x14ac:dyDescent="0.25">
      <c r="F341" s="11"/>
      <c r="G341" s="11"/>
      <c r="H341" s="11"/>
      <c r="I341" s="11"/>
      <c r="J341" s="11"/>
      <c r="K341" s="11"/>
      <c r="L341" s="11"/>
      <c r="M341" s="11"/>
      <c r="N341" s="11"/>
      <c r="O341" s="11"/>
      <c r="P341" s="11"/>
      <c r="Q341" s="11"/>
    </row>
    <row r="342" spans="6:17" x14ac:dyDescent="0.25">
      <c r="F342" s="11"/>
      <c r="G342" s="11"/>
      <c r="H342" s="11"/>
      <c r="I342" s="11"/>
      <c r="J342" s="11"/>
      <c r="K342" s="11"/>
      <c r="L342" s="11"/>
      <c r="M342" s="11"/>
      <c r="N342" s="11"/>
      <c r="O342" s="11"/>
      <c r="P342" s="11"/>
      <c r="Q342" s="11"/>
    </row>
    <row r="343" spans="6:17" x14ac:dyDescent="0.25">
      <c r="F343" s="11"/>
      <c r="G343" s="11"/>
      <c r="H343" s="11"/>
      <c r="I343" s="11"/>
      <c r="J343" s="11"/>
      <c r="K343" s="11"/>
      <c r="L343" s="11"/>
      <c r="M343" s="11"/>
      <c r="N343" s="11"/>
      <c r="O343" s="11"/>
      <c r="P343" s="11"/>
      <c r="Q343" s="11"/>
    </row>
    <row r="344" spans="6:17" x14ac:dyDescent="0.25">
      <c r="F344" s="11"/>
      <c r="G344" s="11"/>
      <c r="H344" s="11"/>
      <c r="I344" s="11"/>
      <c r="J344" s="11"/>
      <c r="K344" s="11"/>
      <c r="L344" s="11"/>
      <c r="M344" s="11"/>
      <c r="N344" s="11"/>
      <c r="O344" s="11"/>
      <c r="P344" s="11"/>
      <c r="Q344" s="11"/>
    </row>
    <row r="345" spans="6:17" x14ac:dyDescent="0.25">
      <c r="F345" s="11"/>
      <c r="G345" s="11"/>
      <c r="H345" s="11"/>
      <c r="I345" s="11"/>
      <c r="J345" s="11"/>
      <c r="K345" s="11"/>
      <c r="L345" s="11"/>
      <c r="M345" s="11"/>
      <c r="N345" s="11"/>
      <c r="O345" s="11"/>
      <c r="P345" s="11"/>
      <c r="Q345" s="11"/>
    </row>
    <row r="346" spans="6:17" x14ac:dyDescent="0.25">
      <c r="F346" s="11"/>
      <c r="G346" s="11"/>
      <c r="H346" s="11"/>
      <c r="I346" s="11"/>
      <c r="J346" s="11"/>
      <c r="K346" s="11"/>
      <c r="L346" s="11"/>
      <c r="M346" s="11"/>
      <c r="N346" s="11"/>
      <c r="O346" s="11"/>
      <c r="P346" s="11"/>
      <c r="Q346" s="11"/>
    </row>
    <row r="347" spans="6:17" x14ac:dyDescent="0.25">
      <c r="F347" s="11"/>
      <c r="G347" s="11"/>
      <c r="H347" s="11"/>
      <c r="I347" s="11"/>
      <c r="J347" s="11"/>
      <c r="K347" s="11"/>
      <c r="L347" s="11"/>
      <c r="M347" s="11"/>
      <c r="N347" s="11"/>
      <c r="O347" s="11"/>
      <c r="P347" s="11"/>
      <c r="Q347" s="11"/>
    </row>
    <row r="348" spans="6:17" x14ac:dyDescent="0.25">
      <c r="F348" s="11"/>
      <c r="G348" s="11"/>
      <c r="H348" s="11"/>
      <c r="I348" s="11"/>
      <c r="J348" s="11"/>
      <c r="K348" s="11"/>
      <c r="L348" s="11"/>
      <c r="M348" s="11"/>
      <c r="N348" s="11"/>
      <c r="O348" s="11"/>
      <c r="P348" s="11"/>
      <c r="Q348" s="11"/>
    </row>
    <row r="349" spans="6:17" x14ac:dyDescent="0.25">
      <c r="F349" s="11"/>
      <c r="G349" s="11"/>
      <c r="H349" s="11"/>
      <c r="I349" s="11"/>
      <c r="J349" s="11"/>
      <c r="K349" s="11"/>
      <c r="L349" s="11"/>
      <c r="M349" s="11"/>
      <c r="N349" s="11"/>
      <c r="O349" s="11"/>
      <c r="P349" s="11"/>
      <c r="Q349" s="11"/>
    </row>
    <row r="350" spans="6:17" x14ac:dyDescent="0.25">
      <c r="F350" s="11"/>
      <c r="G350" s="11"/>
      <c r="H350" s="11"/>
      <c r="I350" s="11"/>
      <c r="J350" s="11"/>
      <c r="K350" s="11"/>
      <c r="L350" s="11"/>
      <c r="M350" s="11"/>
      <c r="N350" s="11"/>
      <c r="O350" s="11"/>
      <c r="P350" s="11"/>
      <c r="Q350" s="11"/>
    </row>
    <row r="351" spans="6:17" x14ac:dyDescent="0.25">
      <c r="F351" s="11"/>
      <c r="G351" s="11"/>
      <c r="H351" s="11"/>
      <c r="I351" s="11"/>
      <c r="J351" s="11"/>
      <c r="K351" s="11"/>
      <c r="L351" s="11"/>
      <c r="M351" s="11"/>
      <c r="N351" s="11"/>
      <c r="O351" s="11"/>
      <c r="P351" s="11"/>
      <c r="Q351" s="11"/>
    </row>
    <row r="352" spans="6:17" x14ac:dyDescent="0.25">
      <c r="F352" s="11"/>
      <c r="G352" s="11"/>
      <c r="H352" s="11"/>
      <c r="I352" s="11"/>
      <c r="J352" s="11"/>
      <c r="K352" s="11"/>
      <c r="L352" s="11"/>
      <c r="M352" s="11"/>
      <c r="N352" s="11"/>
      <c r="O352" s="11"/>
      <c r="P352" s="11"/>
      <c r="Q352" s="11"/>
    </row>
    <row r="353" spans="6:17" x14ac:dyDescent="0.25">
      <c r="F353" s="11"/>
      <c r="G353" s="11"/>
      <c r="H353" s="11"/>
      <c r="I353" s="11"/>
      <c r="J353" s="11"/>
      <c r="K353" s="11"/>
      <c r="L353" s="11"/>
      <c r="M353" s="11"/>
      <c r="N353" s="11"/>
      <c r="O353" s="11"/>
      <c r="P353" s="11"/>
      <c r="Q353" s="11"/>
    </row>
    <row r="354" spans="6:17" x14ac:dyDescent="0.25">
      <c r="F354" s="11"/>
      <c r="G354" s="11"/>
      <c r="H354" s="11"/>
      <c r="I354" s="11"/>
      <c r="J354" s="11"/>
      <c r="K354" s="11"/>
      <c r="L354" s="11"/>
      <c r="M354" s="11"/>
      <c r="N354" s="11"/>
      <c r="O354" s="11"/>
      <c r="P354" s="11"/>
      <c r="Q354" s="11"/>
    </row>
    <row r="355" spans="6:17" x14ac:dyDescent="0.25">
      <c r="F355" s="11"/>
      <c r="G355" s="11"/>
      <c r="H355" s="11"/>
      <c r="I355" s="11"/>
      <c r="J355" s="11"/>
      <c r="K355" s="11"/>
      <c r="L355" s="11"/>
      <c r="M355" s="11"/>
      <c r="N355" s="11"/>
      <c r="O355" s="11"/>
      <c r="P355" s="11"/>
      <c r="Q355" s="11"/>
    </row>
    <row r="356" spans="6:17" x14ac:dyDescent="0.25">
      <c r="F356" s="11"/>
      <c r="G356" s="11"/>
      <c r="H356" s="11"/>
      <c r="I356" s="11"/>
      <c r="J356" s="11"/>
      <c r="K356" s="11"/>
      <c r="L356" s="11"/>
      <c r="M356" s="11"/>
      <c r="N356" s="11"/>
      <c r="O356" s="11"/>
      <c r="P356" s="11"/>
      <c r="Q356" s="11"/>
    </row>
    <row r="357" spans="6:17" x14ac:dyDescent="0.25">
      <c r="F357" s="11"/>
      <c r="G357" s="11"/>
      <c r="H357" s="11"/>
      <c r="I357" s="11"/>
      <c r="J357" s="11"/>
      <c r="K357" s="11"/>
      <c r="L357" s="11"/>
      <c r="M357" s="11"/>
      <c r="N357" s="11"/>
      <c r="O357" s="11"/>
      <c r="P357" s="11"/>
      <c r="Q357" s="11"/>
    </row>
    <row r="358" spans="6:17" x14ac:dyDescent="0.25">
      <c r="F358" s="11"/>
      <c r="G358" s="11"/>
      <c r="H358" s="11"/>
      <c r="I358" s="11"/>
      <c r="J358" s="11"/>
      <c r="K358" s="11"/>
      <c r="L358" s="11"/>
      <c r="M358" s="11"/>
      <c r="N358" s="11"/>
      <c r="O358" s="11"/>
      <c r="P358" s="11"/>
      <c r="Q358" s="11"/>
    </row>
    <row r="359" spans="6:17" x14ac:dyDescent="0.25">
      <c r="F359" s="11"/>
      <c r="G359" s="11"/>
      <c r="H359" s="11"/>
      <c r="I359" s="11"/>
      <c r="J359" s="11"/>
      <c r="K359" s="11"/>
      <c r="L359" s="11"/>
      <c r="M359" s="11"/>
      <c r="N359" s="11"/>
      <c r="O359" s="11"/>
      <c r="P359" s="11"/>
      <c r="Q359" s="11"/>
    </row>
    <row r="360" spans="6:17" x14ac:dyDescent="0.25">
      <c r="F360" s="11"/>
      <c r="G360" s="11"/>
      <c r="H360" s="11"/>
      <c r="I360" s="11"/>
      <c r="J360" s="11"/>
      <c r="K360" s="11"/>
      <c r="L360" s="11"/>
      <c r="M360" s="11"/>
      <c r="N360" s="11"/>
      <c r="O360" s="11"/>
      <c r="P360" s="11"/>
      <c r="Q360" s="11"/>
    </row>
    <row r="361" spans="6:17" x14ac:dyDescent="0.25">
      <c r="F361" s="11"/>
      <c r="G361" s="11"/>
      <c r="H361" s="11"/>
      <c r="I361" s="11"/>
      <c r="J361" s="11"/>
      <c r="K361" s="11"/>
      <c r="L361" s="11"/>
      <c r="M361" s="11"/>
      <c r="N361" s="11"/>
      <c r="O361" s="11"/>
      <c r="P361" s="11"/>
      <c r="Q361" s="11"/>
    </row>
    <row r="362" spans="6:17" x14ac:dyDescent="0.25">
      <c r="F362" s="11"/>
      <c r="G362" s="11"/>
      <c r="H362" s="11"/>
      <c r="I362" s="11"/>
      <c r="J362" s="11"/>
      <c r="K362" s="11"/>
      <c r="L362" s="11"/>
      <c r="M362" s="11"/>
      <c r="N362" s="11"/>
      <c r="O362" s="11"/>
      <c r="P362" s="11"/>
      <c r="Q362" s="11"/>
    </row>
    <row r="363" spans="6:17" x14ac:dyDescent="0.25">
      <c r="F363" s="11"/>
      <c r="G363" s="11"/>
      <c r="H363" s="11"/>
      <c r="I363" s="11"/>
      <c r="J363" s="11"/>
      <c r="K363" s="11"/>
      <c r="L363" s="11"/>
      <c r="M363" s="11"/>
      <c r="N363" s="11"/>
      <c r="O363" s="11"/>
      <c r="P363" s="11"/>
      <c r="Q363" s="11"/>
    </row>
    <row r="364" spans="6:17" x14ac:dyDescent="0.25">
      <c r="F364" s="11"/>
      <c r="G364" s="11"/>
      <c r="H364" s="11"/>
      <c r="I364" s="11"/>
      <c r="J364" s="11"/>
      <c r="K364" s="11"/>
      <c r="L364" s="11"/>
      <c r="M364" s="11"/>
      <c r="N364" s="11"/>
      <c r="O364" s="11"/>
      <c r="P364" s="11"/>
      <c r="Q364" s="11"/>
    </row>
    <row r="365" spans="6:17" x14ac:dyDescent="0.25">
      <c r="F365" s="11"/>
      <c r="G365" s="11"/>
      <c r="H365" s="11"/>
      <c r="I365" s="11"/>
      <c r="J365" s="11"/>
      <c r="K365" s="11"/>
      <c r="L365" s="11"/>
      <c r="M365" s="11"/>
      <c r="N365" s="11"/>
      <c r="O365" s="11"/>
      <c r="P365" s="11"/>
      <c r="Q365" s="11"/>
    </row>
  </sheetData>
  <mergeCells count="23">
    <mergeCell ref="A261:AP261"/>
    <mergeCell ref="A262:AP262"/>
    <mergeCell ref="A263:AP263"/>
    <mergeCell ref="A264:AP264"/>
    <mergeCell ref="A255:AP255"/>
    <mergeCell ref="A256:AP256"/>
    <mergeCell ref="A257:AP257"/>
    <mergeCell ref="A258:AP258"/>
    <mergeCell ref="A259:AP259"/>
    <mergeCell ref="A260:AP260"/>
    <mergeCell ref="A1:AQ1"/>
    <mergeCell ref="A2:AQ2"/>
    <mergeCell ref="A3:AQ3"/>
    <mergeCell ref="A4:AQ4"/>
    <mergeCell ref="A5:AQ5"/>
    <mergeCell ref="L9:M9"/>
    <mergeCell ref="E7:Q7"/>
    <mergeCell ref="E8:Q8"/>
    <mergeCell ref="F9:G9"/>
    <mergeCell ref="H9:I9"/>
    <mergeCell ref="J9:K9"/>
    <mergeCell ref="N9:O9"/>
    <mergeCell ref="P9:Q9"/>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53"/>
  <sheetViews>
    <sheetView workbookViewId="0">
      <pane ySplit="1" topLeftCell="A5" activePane="bottomLeft" state="frozen"/>
      <selection pane="bottomLeft"/>
    </sheetView>
  </sheetViews>
  <sheetFormatPr defaultRowHeight="15" x14ac:dyDescent="0.25"/>
  <cols>
    <col min="1" max="1" width="9.140625" customWidth="1"/>
    <col min="2" max="2" width="7.85546875" bestFit="1" customWidth="1"/>
    <col min="3" max="5" width="23.28515625" customWidth="1"/>
    <col min="6" max="6" width="28.140625" style="12" bestFit="1" customWidth="1"/>
    <col min="7" max="7" width="22.140625" bestFit="1" customWidth="1"/>
  </cols>
  <sheetData>
    <row r="1" spans="1:7" x14ac:dyDescent="0.25">
      <c r="A1" s="9" t="s">
        <v>56</v>
      </c>
      <c r="B1" s="9" t="s">
        <v>57</v>
      </c>
      <c r="C1" t="s">
        <v>68</v>
      </c>
      <c r="D1" s="10" t="s">
        <v>58</v>
      </c>
      <c r="E1" s="9" t="s">
        <v>7</v>
      </c>
      <c r="F1" s="8" t="s">
        <v>6</v>
      </c>
      <c r="G1" s="8" t="s">
        <v>61</v>
      </c>
    </row>
    <row r="2" spans="1:7" x14ac:dyDescent="0.25">
      <c r="A2">
        <v>2019</v>
      </c>
      <c r="B2">
        <v>1</v>
      </c>
      <c r="C2" t="s">
        <v>51</v>
      </c>
      <c r="D2" t="s">
        <v>16</v>
      </c>
      <c r="E2" t="s">
        <v>11</v>
      </c>
      <c r="F2" s="12">
        <v>219.39740739999999</v>
      </c>
      <c r="G2" t="s">
        <v>36</v>
      </c>
    </row>
    <row r="3" spans="1:7" x14ac:dyDescent="0.25">
      <c r="A3">
        <v>2019</v>
      </c>
      <c r="B3">
        <v>1</v>
      </c>
      <c r="C3" t="s">
        <v>51</v>
      </c>
      <c r="D3" t="s">
        <v>18</v>
      </c>
      <c r="E3" t="s">
        <v>11</v>
      </c>
      <c r="F3" s="12">
        <v>203.88089579999999</v>
      </c>
      <c r="G3" t="s">
        <v>36</v>
      </c>
    </row>
    <row r="4" spans="1:7" x14ac:dyDescent="0.25">
      <c r="A4">
        <v>2019</v>
      </c>
      <c r="B4">
        <v>1</v>
      </c>
      <c r="C4" t="s">
        <v>51</v>
      </c>
      <c r="D4" t="s">
        <v>19</v>
      </c>
      <c r="E4" t="s">
        <v>11</v>
      </c>
      <c r="F4" s="12">
        <v>158.0110392</v>
      </c>
      <c r="G4" t="s">
        <v>17</v>
      </c>
    </row>
    <row r="5" spans="1:7" x14ac:dyDescent="0.25">
      <c r="A5">
        <v>2019</v>
      </c>
      <c r="B5">
        <v>1</v>
      </c>
      <c r="C5" t="s">
        <v>51</v>
      </c>
      <c r="D5" t="s">
        <v>20</v>
      </c>
      <c r="E5" t="s">
        <v>11</v>
      </c>
      <c r="F5" s="12">
        <v>166.65877460000002</v>
      </c>
      <c r="G5" t="s">
        <v>17</v>
      </c>
    </row>
    <row r="6" spans="1:7" x14ac:dyDescent="0.25">
      <c r="A6">
        <v>2019</v>
      </c>
      <c r="B6">
        <v>1</v>
      </c>
      <c r="C6" t="s">
        <v>51</v>
      </c>
      <c r="D6" t="s">
        <v>21</v>
      </c>
      <c r="E6" t="s">
        <v>11</v>
      </c>
      <c r="F6" s="12">
        <v>142.5007775</v>
      </c>
      <c r="G6" t="s">
        <v>17</v>
      </c>
    </row>
    <row r="7" spans="1:7" x14ac:dyDescent="0.25">
      <c r="A7">
        <v>2019</v>
      </c>
      <c r="B7">
        <v>1</v>
      </c>
      <c r="C7" t="s">
        <v>51</v>
      </c>
      <c r="D7" t="s">
        <v>22</v>
      </c>
      <c r="E7" t="s">
        <v>11</v>
      </c>
      <c r="F7" s="12">
        <v>285.7393639</v>
      </c>
      <c r="G7" t="s">
        <v>37</v>
      </c>
    </row>
    <row r="8" spans="1:7" x14ac:dyDescent="0.25">
      <c r="A8">
        <v>2019</v>
      </c>
      <c r="B8">
        <v>1</v>
      </c>
      <c r="C8" t="s">
        <v>51</v>
      </c>
      <c r="D8" t="s">
        <v>23</v>
      </c>
      <c r="E8" t="s">
        <v>11</v>
      </c>
      <c r="F8" s="12">
        <v>1974.167103</v>
      </c>
      <c r="G8" t="s">
        <v>36</v>
      </c>
    </row>
    <row r="9" spans="1:7" x14ac:dyDescent="0.25">
      <c r="A9">
        <v>2019</v>
      </c>
      <c r="B9">
        <v>1</v>
      </c>
      <c r="C9" t="s">
        <v>51</v>
      </c>
      <c r="D9" t="s">
        <v>24</v>
      </c>
      <c r="E9" t="s">
        <v>11</v>
      </c>
      <c r="F9" s="12">
        <v>223.71328099999999</v>
      </c>
      <c r="G9" t="s">
        <v>36</v>
      </c>
    </row>
    <row r="10" spans="1:7" x14ac:dyDescent="0.25">
      <c r="A10">
        <v>2019</v>
      </c>
      <c r="B10">
        <v>1</v>
      </c>
      <c r="C10" t="s">
        <v>51</v>
      </c>
      <c r="D10" t="s">
        <v>25</v>
      </c>
      <c r="E10" t="s">
        <v>11</v>
      </c>
      <c r="F10" s="12">
        <v>334.75755200000003</v>
      </c>
      <c r="G10" t="s">
        <v>37</v>
      </c>
    </row>
    <row r="11" spans="1:7" x14ac:dyDescent="0.25">
      <c r="A11">
        <v>2019</v>
      </c>
      <c r="B11">
        <v>1</v>
      </c>
      <c r="C11" t="s">
        <v>51</v>
      </c>
      <c r="D11" t="s">
        <v>69</v>
      </c>
      <c r="E11" t="s">
        <v>11</v>
      </c>
      <c r="F11" s="12">
        <v>8646.5926500000005</v>
      </c>
      <c r="G11" t="s">
        <v>15</v>
      </c>
    </row>
    <row r="12" spans="1:7" x14ac:dyDescent="0.25">
      <c r="A12">
        <v>2019</v>
      </c>
      <c r="B12">
        <v>1</v>
      </c>
      <c r="C12" t="s">
        <v>51</v>
      </c>
      <c r="D12" t="s">
        <v>26</v>
      </c>
      <c r="E12" t="s">
        <v>11</v>
      </c>
      <c r="F12" s="12">
        <v>2095.6656969999999</v>
      </c>
      <c r="G12" t="s">
        <v>17</v>
      </c>
    </row>
    <row r="13" spans="1:7" x14ac:dyDescent="0.25">
      <c r="A13">
        <v>2019</v>
      </c>
      <c r="B13">
        <v>1</v>
      </c>
      <c r="C13" t="s">
        <v>50</v>
      </c>
      <c r="D13" t="s">
        <v>16</v>
      </c>
      <c r="E13" t="s">
        <v>11</v>
      </c>
      <c r="F13" s="12">
        <v>803.86370450000004</v>
      </c>
      <c r="G13" t="s">
        <v>37</v>
      </c>
    </row>
    <row r="14" spans="1:7" x14ac:dyDescent="0.25">
      <c r="A14">
        <v>2019</v>
      </c>
      <c r="B14">
        <v>1</v>
      </c>
      <c r="C14" t="s">
        <v>50</v>
      </c>
      <c r="D14" t="s">
        <v>18</v>
      </c>
      <c r="E14" t="s">
        <v>11</v>
      </c>
      <c r="F14" s="12">
        <v>5504.666475</v>
      </c>
      <c r="G14" t="s">
        <v>36</v>
      </c>
    </row>
    <row r="15" spans="1:7" x14ac:dyDescent="0.25">
      <c r="A15">
        <v>2019</v>
      </c>
      <c r="B15">
        <v>1</v>
      </c>
      <c r="C15" t="s">
        <v>50</v>
      </c>
      <c r="D15" t="s">
        <v>19</v>
      </c>
      <c r="E15" t="s">
        <v>11</v>
      </c>
      <c r="F15" s="12">
        <v>359.99806990000002</v>
      </c>
      <c r="G15" t="s">
        <v>37</v>
      </c>
    </row>
    <row r="16" spans="1:7" x14ac:dyDescent="0.25">
      <c r="A16">
        <v>2019</v>
      </c>
      <c r="B16">
        <v>1</v>
      </c>
      <c r="C16" t="s">
        <v>50</v>
      </c>
      <c r="D16" t="s">
        <v>20</v>
      </c>
      <c r="E16" t="s">
        <v>11</v>
      </c>
      <c r="F16" s="12">
        <v>495.91769819999996</v>
      </c>
      <c r="G16" t="s">
        <v>37</v>
      </c>
    </row>
    <row r="17" spans="1:7" x14ac:dyDescent="0.25">
      <c r="A17">
        <v>2019</v>
      </c>
      <c r="B17">
        <v>1</v>
      </c>
      <c r="C17" t="s">
        <v>50</v>
      </c>
      <c r="D17" t="s">
        <v>21</v>
      </c>
      <c r="E17" t="s">
        <v>11</v>
      </c>
      <c r="F17" s="12">
        <v>679.17242779999992</v>
      </c>
      <c r="G17" t="s">
        <v>36</v>
      </c>
    </row>
    <row r="18" spans="1:7" x14ac:dyDescent="0.25">
      <c r="A18">
        <v>2019</v>
      </c>
      <c r="B18">
        <v>1</v>
      </c>
      <c r="C18" t="s">
        <v>50</v>
      </c>
      <c r="D18" t="s">
        <v>22</v>
      </c>
      <c r="E18" t="s">
        <v>11</v>
      </c>
      <c r="F18" s="12">
        <v>1796.298845</v>
      </c>
      <c r="G18" t="s">
        <v>37</v>
      </c>
    </row>
    <row r="19" spans="1:7" x14ac:dyDescent="0.25">
      <c r="A19">
        <v>2019</v>
      </c>
      <c r="B19">
        <v>1</v>
      </c>
      <c r="C19" t="s">
        <v>50</v>
      </c>
      <c r="D19" t="s">
        <v>23</v>
      </c>
      <c r="E19" t="s">
        <v>11</v>
      </c>
      <c r="F19" s="12">
        <v>11567.18281</v>
      </c>
      <c r="G19" t="s">
        <v>17</v>
      </c>
    </row>
    <row r="20" spans="1:7" x14ac:dyDescent="0.25">
      <c r="A20">
        <v>2019</v>
      </c>
      <c r="B20">
        <v>1</v>
      </c>
      <c r="C20" t="s">
        <v>50</v>
      </c>
      <c r="D20" t="s">
        <v>24</v>
      </c>
      <c r="E20" t="s">
        <v>11</v>
      </c>
      <c r="F20" s="12">
        <v>1496.8020139999999</v>
      </c>
      <c r="G20" t="s">
        <v>36</v>
      </c>
    </row>
    <row r="21" spans="1:7" x14ac:dyDescent="0.25">
      <c r="A21">
        <v>2019</v>
      </c>
      <c r="B21">
        <v>1</v>
      </c>
      <c r="C21" t="s">
        <v>50</v>
      </c>
      <c r="D21" t="s">
        <v>25</v>
      </c>
      <c r="E21" t="s">
        <v>11</v>
      </c>
      <c r="F21" s="12">
        <v>4331.2279429999999</v>
      </c>
      <c r="G21" t="s">
        <v>15</v>
      </c>
    </row>
    <row r="22" spans="1:7" x14ac:dyDescent="0.25">
      <c r="A22">
        <v>2019</v>
      </c>
      <c r="B22">
        <v>1</v>
      </c>
      <c r="C22" t="s">
        <v>50</v>
      </c>
      <c r="D22" t="s">
        <v>69</v>
      </c>
      <c r="E22" t="s">
        <v>11</v>
      </c>
      <c r="F22" s="12">
        <v>43575.381970000002</v>
      </c>
      <c r="G22" t="s">
        <v>15</v>
      </c>
    </row>
    <row r="23" spans="1:7" x14ac:dyDescent="0.25">
      <c r="A23">
        <v>2019</v>
      </c>
      <c r="B23">
        <v>1</v>
      </c>
      <c r="C23" t="s">
        <v>50</v>
      </c>
      <c r="D23" t="s">
        <v>26</v>
      </c>
      <c r="E23" t="s">
        <v>11</v>
      </c>
      <c r="F23" s="12">
        <v>13760.737560000001</v>
      </c>
      <c r="G23" t="s">
        <v>15</v>
      </c>
    </row>
    <row r="24" spans="1:7" x14ac:dyDescent="0.25">
      <c r="A24">
        <v>2019</v>
      </c>
      <c r="B24">
        <v>1</v>
      </c>
      <c r="C24" t="s">
        <v>46</v>
      </c>
      <c r="D24" t="s">
        <v>16</v>
      </c>
      <c r="E24" t="s">
        <v>11</v>
      </c>
      <c r="F24" s="12">
        <v>377.56754269999999</v>
      </c>
      <c r="G24" t="s">
        <v>37</v>
      </c>
    </row>
    <row r="25" spans="1:7" x14ac:dyDescent="0.25">
      <c r="A25">
        <v>2019</v>
      </c>
      <c r="B25">
        <v>1</v>
      </c>
      <c r="C25" t="s">
        <v>46</v>
      </c>
      <c r="D25" t="s">
        <v>18</v>
      </c>
      <c r="E25" t="s">
        <v>11</v>
      </c>
      <c r="F25" s="12">
        <v>584.28768409999998</v>
      </c>
      <c r="G25" t="s">
        <v>37</v>
      </c>
    </row>
    <row r="26" spans="1:7" x14ac:dyDescent="0.25">
      <c r="A26">
        <v>2019</v>
      </c>
      <c r="B26">
        <v>1</v>
      </c>
      <c r="C26" t="s">
        <v>46</v>
      </c>
      <c r="D26" t="s">
        <v>19</v>
      </c>
      <c r="E26" t="s">
        <v>11</v>
      </c>
      <c r="F26" s="12">
        <v>424.58593819999999</v>
      </c>
      <c r="G26" t="s">
        <v>37</v>
      </c>
    </row>
    <row r="27" spans="1:7" x14ac:dyDescent="0.25">
      <c r="A27">
        <v>2019</v>
      </c>
      <c r="B27">
        <v>1</v>
      </c>
      <c r="C27" t="s">
        <v>46</v>
      </c>
      <c r="D27" t="s">
        <v>20</v>
      </c>
      <c r="E27" t="s">
        <v>11</v>
      </c>
      <c r="F27" s="12">
        <v>367.40573489999997</v>
      </c>
      <c r="G27" t="s">
        <v>37</v>
      </c>
    </row>
    <row r="28" spans="1:7" x14ac:dyDescent="0.25">
      <c r="A28">
        <v>2019</v>
      </c>
      <c r="B28">
        <v>1</v>
      </c>
      <c r="C28" t="s">
        <v>46</v>
      </c>
      <c r="D28" t="s">
        <v>21</v>
      </c>
      <c r="E28" t="s">
        <v>11</v>
      </c>
      <c r="F28" s="12">
        <v>208.9952576</v>
      </c>
      <c r="G28" t="s">
        <v>36</v>
      </c>
    </row>
    <row r="29" spans="1:7" x14ac:dyDescent="0.25">
      <c r="A29">
        <v>2019</v>
      </c>
      <c r="B29">
        <v>1</v>
      </c>
      <c r="C29" t="s">
        <v>46</v>
      </c>
      <c r="D29" t="s">
        <v>22</v>
      </c>
      <c r="E29" t="s">
        <v>11</v>
      </c>
      <c r="F29" s="12">
        <v>648.06056649999994</v>
      </c>
      <c r="G29" t="s">
        <v>37</v>
      </c>
    </row>
    <row r="30" spans="1:7" x14ac:dyDescent="0.25">
      <c r="A30">
        <v>2019</v>
      </c>
      <c r="B30">
        <v>1</v>
      </c>
      <c r="C30" t="s">
        <v>46</v>
      </c>
      <c r="D30" t="s">
        <v>23</v>
      </c>
      <c r="E30" t="s">
        <v>11</v>
      </c>
      <c r="F30" s="12">
        <v>311.96494809999996</v>
      </c>
      <c r="G30" t="s">
        <v>37</v>
      </c>
    </row>
    <row r="31" spans="1:7" x14ac:dyDescent="0.25">
      <c r="A31">
        <v>2019</v>
      </c>
      <c r="B31">
        <v>1</v>
      </c>
      <c r="C31" t="s">
        <v>46</v>
      </c>
      <c r="D31" t="s">
        <v>24</v>
      </c>
      <c r="E31" t="s">
        <v>11</v>
      </c>
      <c r="F31" s="12">
        <v>316.27206619999998</v>
      </c>
      <c r="G31" t="s">
        <v>37</v>
      </c>
    </row>
    <row r="32" spans="1:7" x14ac:dyDescent="0.25">
      <c r="A32">
        <v>2019</v>
      </c>
      <c r="B32">
        <v>1</v>
      </c>
      <c r="C32" t="s">
        <v>46</v>
      </c>
      <c r="D32" t="s">
        <v>25</v>
      </c>
      <c r="E32" t="s">
        <v>11</v>
      </c>
      <c r="F32" s="12">
        <v>367.0976162</v>
      </c>
      <c r="G32" t="s">
        <v>37</v>
      </c>
    </row>
    <row r="33" spans="1:7" x14ac:dyDescent="0.25">
      <c r="A33">
        <v>2019</v>
      </c>
      <c r="B33">
        <v>1</v>
      </c>
      <c r="C33" t="s">
        <v>46</v>
      </c>
      <c r="D33" t="s">
        <v>69</v>
      </c>
      <c r="E33" t="s">
        <v>11</v>
      </c>
      <c r="F33" s="12">
        <v>24638.274269999998</v>
      </c>
      <c r="G33" t="s">
        <v>15</v>
      </c>
    </row>
    <row r="34" spans="1:7" x14ac:dyDescent="0.25">
      <c r="A34">
        <v>2019</v>
      </c>
      <c r="B34">
        <v>1</v>
      </c>
      <c r="C34" t="s">
        <v>46</v>
      </c>
      <c r="D34" t="s">
        <v>26</v>
      </c>
      <c r="E34" t="s">
        <v>11</v>
      </c>
      <c r="F34" s="12">
        <v>8016.8866969999999</v>
      </c>
      <c r="G34" t="s">
        <v>15</v>
      </c>
    </row>
    <row r="35" spans="1:7" x14ac:dyDescent="0.25">
      <c r="A35">
        <v>2019</v>
      </c>
      <c r="B35">
        <v>1</v>
      </c>
      <c r="C35" t="s">
        <v>48</v>
      </c>
      <c r="D35" t="s">
        <v>16</v>
      </c>
      <c r="E35" t="s">
        <v>11</v>
      </c>
      <c r="F35" s="12">
        <v>2651.6677850000001</v>
      </c>
      <c r="G35" t="s">
        <v>36</v>
      </c>
    </row>
    <row r="36" spans="1:7" x14ac:dyDescent="0.25">
      <c r="A36">
        <v>2019</v>
      </c>
      <c r="B36">
        <v>1</v>
      </c>
      <c r="C36" t="s">
        <v>48</v>
      </c>
      <c r="D36" t="s">
        <v>18</v>
      </c>
      <c r="E36" t="s">
        <v>11</v>
      </c>
      <c r="F36" s="12">
        <v>18075.132510000003</v>
      </c>
      <c r="G36" t="s">
        <v>36</v>
      </c>
    </row>
    <row r="37" spans="1:7" x14ac:dyDescent="0.25">
      <c r="A37">
        <v>2019</v>
      </c>
      <c r="B37">
        <v>1</v>
      </c>
      <c r="C37" t="s">
        <v>48</v>
      </c>
      <c r="D37" t="s">
        <v>19</v>
      </c>
      <c r="E37" t="s">
        <v>11</v>
      </c>
      <c r="F37" s="12">
        <v>1685.957038</v>
      </c>
      <c r="G37" t="s">
        <v>37</v>
      </c>
    </row>
    <row r="38" spans="1:7" x14ac:dyDescent="0.25">
      <c r="A38">
        <v>2019</v>
      </c>
      <c r="B38">
        <v>1</v>
      </c>
      <c r="C38" t="s">
        <v>48</v>
      </c>
      <c r="D38" t="s">
        <v>20</v>
      </c>
      <c r="E38" t="s">
        <v>11</v>
      </c>
      <c r="F38" s="12">
        <v>2602.1814789999999</v>
      </c>
      <c r="G38" t="s">
        <v>37</v>
      </c>
    </row>
    <row r="39" spans="1:7" x14ac:dyDescent="0.25">
      <c r="A39">
        <v>2019</v>
      </c>
      <c r="B39">
        <v>1</v>
      </c>
      <c r="C39" t="s">
        <v>48</v>
      </c>
      <c r="D39" t="s">
        <v>21</v>
      </c>
      <c r="E39" t="s">
        <v>11</v>
      </c>
      <c r="F39" s="12">
        <v>3048.2055460000001</v>
      </c>
      <c r="G39" t="s">
        <v>17</v>
      </c>
    </row>
    <row r="40" spans="1:7" x14ac:dyDescent="0.25">
      <c r="A40">
        <v>2019</v>
      </c>
      <c r="B40">
        <v>1</v>
      </c>
      <c r="C40" t="s">
        <v>48</v>
      </c>
      <c r="D40" t="s">
        <v>22</v>
      </c>
      <c r="E40" t="s">
        <v>11</v>
      </c>
      <c r="F40" s="12">
        <v>3669.6865189999999</v>
      </c>
      <c r="G40" t="s">
        <v>37</v>
      </c>
    </row>
    <row r="41" spans="1:7" x14ac:dyDescent="0.25">
      <c r="A41">
        <v>2019</v>
      </c>
      <c r="B41">
        <v>1</v>
      </c>
      <c r="C41" t="s">
        <v>48</v>
      </c>
      <c r="D41" t="s">
        <v>23</v>
      </c>
      <c r="E41" t="s">
        <v>11</v>
      </c>
      <c r="F41" s="12">
        <v>1601.8266019999999</v>
      </c>
      <c r="G41" t="s">
        <v>37</v>
      </c>
    </row>
    <row r="42" spans="1:7" x14ac:dyDescent="0.25">
      <c r="A42">
        <v>2019</v>
      </c>
      <c r="B42">
        <v>1</v>
      </c>
      <c r="C42" t="s">
        <v>48</v>
      </c>
      <c r="D42" t="s">
        <v>24</v>
      </c>
      <c r="E42" t="s">
        <v>11</v>
      </c>
      <c r="F42" s="12">
        <v>1383.6885360000001</v>
      </c>
      <c r="G42" t="s">
        <v>37</v>
      </c>
    </row>
    <row r="43" spans="1:7" x14ac:dyDescent="0.25">
      <c r="A43">
        <v>2019</v>
      </c>
      <c r="B43">
        <v>1</v>
      </c>
      <c r="C43" t="s">
        <v>48</v>
      </c>
      <c r="D43" t="s">
        <v>25</v>
      </c>
      <c r="E43" t="s">
        <v>11</v>
      </c>
      <c r="F43" s="12">
        <v>4626.1428809999998</v>
      </c>
      <c r="G43" t="s">
        <v>17</v>
      </c>
    </row>
    <row r="44" spans="1:7" x14ac:dyDescent="0.25">
      <c r="A44">
        <v>2019</v>
      </c>
      <c r="B44">
        <v>1</v>
      </c>
      <c r="C44" t="s">
        <v>48</v>
      </c>
      <c r="D44" t="s">
        <v>69</v>
      </c>
      <c r="E44" t="s">
        <v>11</v>
      </c>
      <c r="F44" s="12">
        <v>58618.512439999999</v>
      </c>
      <c r="G44" t="s">
        <v>15</v>
      </c>
    </row>
    <row r="45" spans="1:7" x14ac:dyDescent="0.25">
      <c r="A45">
        <v>2019</v>
      </c>
      <c r="B45">
        <v>1</v>
      </c>
      <c r="C45" t="s">
        <v>48</v>
      </c>
      <c r="D45" t="s">
        <v>26</v>
      </c>
      <c r="E45" t="s">
        <v>11</v>
      </c>
      <c r="F45" s="12">
        <v>31921.046609999998</v>
      </c>
      <c r="G45" t="s">
        <v>15</v>
      </c>
    </row>
    <row r="46" spans="1:7" x14ac:dyDescent="0.25">
      <c r="A46">
        <v>2019</v>
      </c>
      <c r="B46">
        <v>1</v>
      </c>
      <c r="C46" t="s">
        <v>47</v>
      </c>
      <c r="D46" t="s">
        <v>16</v>
      </c>
      <c r="E46" t="s">
        <v>11</v>
      </c>
      <c r="F46" s="12">
        <v>331.64148060000002</v>
      </c>
      <c r="G46" t="s">
        <v>37</v>
      </c>
    </row>
    <row r="47" spans="1:7" x14ac:dyDescent="0.25">
      <c r="A47">
        <v>2019</v>
      </c>
      <c r="B47">
        <v>1</v>
      </c>
      <c r="C47" t="s">
        <v>47</v>
      </c>
      <c r="D47" t="s">
        <v>18</v>
      </c>
      <c r="E47" t="s">
        <v>11</v>
      </c>
      <c r="F47" s="12">
        <v>2329.1978979999999</v>
      </c>
      <c r="G47" t="s">
        <v>37</v>
      </c>
    </row>
    <row r="48" spans="1:7" x14ac:dyDescent="0.25">
      <c r="A48">
        <v>2019</v>
      </c>
      <c r="B48">
        <v>1</v>
      </c>
      <c r="C48" t="s">
        <v>47</v>
      </c>
      <c r="D48" t="s">
        <v>19</v>
      </c>
      <c r="E48" t="s">
        <v>11</v>
      </c>
      <c r="F48" s="12">
        <v>250.13858309999998</v>
      </c>
      <c r="G48" t="s">
        <v>37</v>
      </c>
    </row>
    <row r="49" spans="1:7" x14ac:dyDescent="0.25">
      <c r="A49">
        <v>2019</v>
      </c>
      <c r="B49">
        <v>1</v>
      </c>
      <c r="C49" t="s">
        <v>47</v>
      </c>
      <c r="D49" t="s">
        <v>20</v>
      </c>
      <c r="E49" t="s">
        <v>11</v>
      </c>
      <c r="F49" s="12">
        <v>273.07072529999999</v>
      </c>
      <c r="G49" t="s">
        <v>37</v>
      </c>
    </row>
    <row r="50" spans="1:7" x14ac:dyDescent="0.25">
      <c r="A50">
        <v>2019</v>
      </c>
      <c r="B50">
        <v>1</v>
      </c>
      <c r="C50" t="s">
        <v>47</v>
      </c>
      <c r="D50" t="s">
        <v>21</v>
      </c>
      <c r="E50" t="s">
        <v>11</v>
      </c>
      <c r="F50" s="12">
        <v>294.12218130000002</v>
      </c>
      <c r="G50" t="s">
        <v>36</v>
      </c>
    </row>
    <row r="51" spans="1:7" x14ac:dyDescent="0.25">
      <c r="A51">
        <v>2019</v>
      </c>
      <c r="B51">
        <v>1</v>
      </c>
      <c r="C51" t="s">
        <v>47</v>
      </c>
      <c r="D51" t="s">
        <v>22</v>
      </c>
      <c r="E51" t="s">
        <v>11</v>
      </c>
      <c r="F51" s="12">
        <v>1207.5163200000002</v>
      </c>
      <c r="G51" t="s">
        <v>37</v>
      </c>
    </row>
    <row r="52" spans="1:7" x14ac:dyDescent="0.25">
      <c r="A52">
        <v>2019</v>
      </c>
      <c r="B52">
        <v>1</v>
      </c>
      <c r="C52" t="s">
        <v>47</v>
      </c>
      <c r="D52" t="s">
        <v>23</v>
      </c>
      <c r="E52" t="s">
        <v>11</v>
      </c>
      <c r="F52" s="12">
        <v>577.55273809999994</v>
      </c>
      <c r="G52" t="s">
        <v>37</v>
      </c>
    </row>
    <row r="53" spans="1:7" x14ac:dyDescent="0.25">
      <c r="A53">
        <v>2019</v>
      </c>
      <c r="B53">
        <v>1</v>
      </c>
      <c r="C53" t="s">
        <v>47</v>
      </c>
      <c r="D53" t="s">
        <v>24</v>
      </c>
      <c r="E53" t="s">
        <v>11</v>
      </c>
      <c r="F53" s="12">
        <v>326.42748330000001</v>
      </c>
      <c r="G53" t="s">
        <v>37</v>
      </c>
    </row>
    <row r="54" spans="1:7" x14ac:dyDescent="0.25">
      <c r="A54">
        <v>2019</v>
      </c>
      <c r="B54">
        <v>1</v>
      </c>
      <c r="C54" t="s">
        <v>47</v>
      </c>
      <c r="D54" t="s">
        <v>25</v>
      </c>
      <c r="E54" t="s">
        <v>11</v>
      </c>
      <c r="F54" s="12">
        <v>524.00917240000001</v>
      </c>
      <c r="G54" t="s">
        <v>36</v>
      </c>
    </row>
    <row r="55" spans="1:7" x14ac:dyDescent="0.25">
      <c r="A55">
        <v>2019</v>
      </c>
      <c r="B55">
        <v>1</v>
      </c>
      <c r="C55" t="s">
        <v>47</v>
      </c>
      <c r="D55" t="s">
        <v>69</v>
      </c>
      <c r="E55" t="s">
        <v>11</v>
      </c>
      <c r="F55" s="12">
        <v>13238.921119999999</v>
      </c>
      <c r="G55" t="s">
        <v>15</v>
      </c>
    </row>
    <row r="56" spans="1:7" x14ac:dyDescent="0.25">
      <c r="A56">
        <v>2019</v>
      </c>
      <c r="B56">
        <v>1</v>
      </c>
      <c r="C56" t="s">
        <v>47</v>
      </c>
      <c r="D56" t="s">
        <v>26</v>
      </c>
      <c r="E56" t="s">
        <v>11</v>
      </c>
      <c r="F56" s="12">
        <v>6310.3445730000003</v>
      </c>
      <c r="G56" t="s">
        <v>36</v>
      </c>
    </row>
    <row r="57" spans="1:7" x14ac:dyDescent="0.25">
      <c r="A57">
        <v>2019</v>
      </c>
      <c r="B57">
        <v>1</v>
      </c>
      <c r="C57" t="s">
        <v>42</v>
      </c>
      <c r="D57" t="s">
        <v>16</v>
      </c>
      <c r="E57" t="s">
        <v>11</v>
      </c>
      <c r="F57" s="12">
        <v>1558.4161449999999</v>
      </c>
      <c r="G57" t="s">
        <v>37</v>
      </c>
    </row>
    <row r="58" spans="1:7" x14ac:dyDescent="0.25">
      <c r="A58">
        <v>2019</v>
      </c>
      <c r="B58">
        <v>1</v>
      </c>
      <c r="C58" t="s">
        <v>42</v>
      </c>
      <c r="D58" t="s">
        <v>18</v>
      </c>
      <c r="E58" t="s">
        <v>11</v>
      </c>
      <c r="F58" s="12">
        <v>344.54233669999996</v>
      </c>
      <c r="G58" t="s">
        <v>37</v>
      </c>
    </row>
    <row r="59" spans="1:7" x14ac:dyDescent="0.25">
      <c r="A59">
        <v>2019</v>
      </c>
      <c r="B59">
        <v>1</v>
      </c>
      <c r="C59" t="s">
        <v>42</v>
      </c>
      <c r="D59" t="s">
        <v>19</v>
      </c>
      <c r="E59" t="s">
        <v>11</v>
      </c>
      <c r="F59" s="12">
        <v>230.38905739999998</v>
      </c>
      <c r="G59" t="s">
        <v>36</v>
      </c>
    </row>
    <row r="60" spans="1:7" x14ac:dyDescent="0.25">
      <c r="A60">
        <v>2019</v>
      </c>
      <c r="B60">
        <v>1</v>
      </c>
      <c r="C60" t="s">
        <v>42</v>
      </c>
      <c r="D60" t="s">
        <v>20</v>
      </c>
      <c r="E60" t="s">
        <v>11</v>
      </c>
      <c r="F60" s="12">
        <v>676.47226350000005</v>
      </c>
      <c r="G60" t="s">
        <v>36</v>
      </c>
    </row>
    <row r="61" spans="1:7" x14ac:dyDescent="0.25">
      <c r="A61">
        <v>2019</v>
      </c>
      <c r="B61">
        <v>1</v>
      </c>
      <c r="C61" t="s">
        <v>42</v>
      </c>
      <c r="D61" t="s">
        <v>21</v>
      </c>
      <c r="E61" t="s">
        <v>11</v>
      </c>
      <c r="F61" s="12">
        <v>148.50296410000001</v>
      </c>
      <c r="G61" t="s">
        <v>17</v>
      </c>
    </row>
    <row r="62" spans="1:7" x14ac:dyDescent="0.25">
      <c r="A62">
        <v>2019</v>
      </c>
      <c r="B62">
        <v>1</v>
      </c>
      <c r="C62" t="s">
        <v>42</v>
      </c>
      <c r="D62" t="s">
        <v>22</v>
      </c>
      <c r="E62" t="s">
        <v>11</v>
      </c>
      <c r="F62" s="12">
        <v>1654.395724</v>
      </c>
      <c r="G62" t="s">
        <v>37</v>
      </c>
    </row>
    <row r="63" spans="1:7" x14ac:dyDescent="0.25">
      <c r="A63">
        <v>2019</v>
      </c>
      <c r="B63">
        <v>1</v>
      </c>
      <c r="C63" t="s">
        <v>42</v>
      </c>
      <c r="D63" t="s">
        <v>23</v>
      </c>
      <c r="E63" t="s">
        <v>11</v>
      </c>
      <c r="F63" s="12">
        <v>233.0502157</v>
      </c>
      <c r="G63" t="s">
        <v>37</v>
      </c>
    </row>
    <row r="64" spans="1:7" x14ac:dyDescent="0.25">
      <c r="A64">
        <v>2019</v>
      </c>
      <c r="B64">
        <v>1</v>
      </c>
      <c r="C64" t="s">
        <v>42</v>
      </c>
      <c r="D64" t="s">
        <v>24</v>
      </c>
      <c r="E64" t="s">
        <v>11</v>
      </c>
      <c r="F64" s="12">
        <v>1040.676393</v>
      </c>
      <c r="G64" t="s">
        <v>37</v>
      </c>
    </row>
    <row r="65" spans="1:7" x14ac:dyDescent="0.25">
      <c r="A65">
        <v>2019</v>
      </c>
      <c r="B65">
        <v>1</v>
      </c>
      <c r="C65" t="s">
        <v>42</v>
      </c>
      <c r="D65" t="s">
        <v>25</v>
      </c>
      <c r="E65" t="s">
        <v>11</v>
      </c>
      <c r="F65" s="12">
        <v>279.4316465</v>
      </c>
      <c r="G65" t="s">
        <v>37</v>
      </c>
    </row>
    <row r="66" spans="1:7" x14ac:dyDescent="0.25">
      <c r="A66">
        <v>2019</v>
      </c>
      <c r="B66">
        <v>1</v>
      </c>
      <c r="C66" t="s">
        <v>42</v>
      </c>
      <c r="D66" t="s">
        <v>69</v>
      </c>
      <c r="E66" t="s">
        <v>11</v>
      </c>
      <c r="F66" s="12">
        <v>5038.8508059999995</v>
      </c>
      <c r="G66" t="s">
        <v>36</v>
      </c>
    </row>
    <row r="67" spans="1:7" x14ac:dyDescent="0.25">
      <c r="A67">
        <v>2019</v>
      </c>
      <c r="B67">
        <v>1</v>
      </c>
      <c r="C67" t="s">
        <v>42</v>
      </c>
      <c r="D67" t="s">
        <v>26</v>
      </c>
      <c r="E67" t="s">
        <v>11</v>
      </c>
      <c r="F67" s="12">
        <v>1995.995036</v>
      </c>
      <c r="G67" t="s">
        <v>36</v>
      </c>
    </row>
    <row r="68" spans="1:7" x14ac:dyDescent="0.25">
      <c r="A68">
        <v>2019</v>
      </c>
      <c r="B68">
        <v>1</v>
      </c>
      <c r="C68" t="s">
        <v>41</v>
      </c>
      <c r="D68" t="s">
        <v>16</v>
      </c>
      <c r="E68" t="s">
        <v>11</v>
      </c>
      <c r="F68" s="12">
        <v>636.04443309999999</v>
      </c>
      <c r="G68" t="s">
        <v>37</v>
      </c>
    </row>
    <row r="69" spans="1:7" x14ac:dyDescent="0.25">
      <c r="A69">
        <v>2019</v>
      </c>
      <c r="B69">
        <v>1</v>
      </c>
      <c r="C69" t="s">
        <v>41</v>
      </c>
      <c r="D69" t="s">
        <v>18</v>
      </c>
      <c r="E69" t="s">
        <v>11</v>
      </c>
      <c r="F69" s="12">
        <v>1362.1671769999998</v>
      </c>
      <c r="G69" t="s">
        <v>37</v>
      </c>
    </row>
    <row r="70" spans="1:7" x14ac:dyDescent="0.25">
      <c r="A70">
        <v>2019</v>
      </c>
      <c r="B70">
        <v>1</v>
      </c>
      <c r="C70" t="s">
        <v>41</v>
      </c>
      <c r="D70" t="s">
        <v>19</v>
      </c>
      <c r="E70" t="s">
        <v>11</v>
      </c>
      <c r="F70" s="12">
        <v>377.96862920000001</v>
      </c>
      <c r="G70" t="s">
        <v>37</v>
      </c>
    </row>
    <row r="71" spans="1:7" x14ac:dyDescent="0.25">
      <c r="A71">
        <v>2019</v>
      </c>
      <c r="B71">
        <v>1</v>
      </c>
      <c r="C71" t="s">
        <v>41</v>
      </c>
      <c r="D71" t="s">
        <v>20</v>
      </c>
      <c r="E71" t="s">
        <v>11</v>
      </c>
      <c r="F71" s="12">
        <v>481.47589870000002</v>
      </c>
      <c r="G71" t="s">
        <v>37</v>
      </c>
    </row>
    <row r="72" spans="1:7" x14ac:dyDescent="0.25">
      <c r="A72">
        <v>2019</v>
      </c>
      <c r="B72">
        <v>1</v>
      </c>
      <c r="C72" t="s">
        <v>41</v>
      </c>
      <c r="D72" t="s">
        <v>21</v>
      </c>
      <c r="E72" t="s">
        <v>11</v>
      </c>
      <c r="F72" s="12">
        <v>315.74065360000003</v>
      </c>
      <c r="G72" t="s">
        <v>37</v>
      </c>
    </row>
    <row r="73" spans="1:7" x14ac:dyDescent="0.25">
      <c r="A73">
        <v>2019</v>
      </c>
      <c r="B73">
        <v>1</v>
      </c>
      <c r="C73" t="s">
        <v>41</v>
      </c>
      <c r="D73" t="s">
        <v>22</v>
      </c>
      <c r="E73" t="s">
        <v>11</v>
      </c>
      <c r="F73" s="12">
        <v>1173.9344250000001</v>
      </c>
      <c r="G73" t="s">
        <v>37</v>
      </c>
    </row>
    <row r="74" spans="1:7" x14ac:dyDescent="0.25">
      <c r="A74">
        <v>2019</v>
      </c>
      <c r="B74">
        <v>1</v>
      </c>
      <c r="C74" t="s">
        <v>41</v>
      </c>
      <c r="D74" t="s">
        <v>23</v>
      </c>
      <c r="E74" t="s">
        <v>11</v>
      </c>
      <c r="F74" s="12">
        <v>559.2877428999999</v>
      </c>
      <c r="G74" t="s">
        <v>36</v>
      </c>
    </row>
    <row r="75" spans="1:7" x14ac:dyDescent="0.25">
      <c r="A75">
        <v>2019</v>
      </c>
      <c r="B75">
        <v>1</v>
      </c>
      <c r="C75" t="s">
        <v>41</v>
      </c>
      <c r="D75" t="s">
        <v>24</v>
      </c>
      <c r="E75" t="s">
        <v>11</v>
      </c>
      <c r="F75" s="12">
        <v>720.4043494</v>
      </c>
      <c r="G75" t="s">
        <v>37</v>
      </c>
    </row>
    <row r="76" spans="1:7" x14ac:dyDescent="0.25">
      <c r="A76">
        <v>2019</v>
      </c>
      <c r="B76">
        <v>1</v>
      </c>
      <c r="C76" t="s">
        <v>41</v>
      </c>
      <c r="D76" t="s">
        <v>25</v>
      </c>
      <c r="E76" t="s">
        <v>11</v>
      </c>
      <c r="F76" s="12">
        <v>511.08515999999997</v>
      </c>
      <c r="G76" t="s">
        <v>37</v>
      </c>
    </row>
    <row r="77" spans="1:7" x14ac:dyDescent="0.25">
      <c r="A77">
        <v>2019</v>
      </c>
      <c r="B77">
        <v>1</v>
      </c>
      <c r="C77" t="s">
        <v>41</v>
      </c>
      <c r="D77" t="s">
        <v>69</v>
      </c>
      <c r="E77" t="s">
        <v>11</v>
      </c>
      <c r="F77" s="12">
        <v>8332.9227489999994</v>
      </c>
      <c r="G77" t="s">
        <v>36</v>
      </c>
    </row>
    <row r="78" spans="1:7" x14ac:dyDescent="0.25">
      <c r="A78">
        <v>2019</v>
      </c>
      <c r="B78">
        <v>1</v>
      </c>
      <c r="C78" t="s">
        <v>41</v>
      </c>
      <c r="D78" t="s">
        <v>26</v>
      </c>
      <c r="E78" t="s">
        <v>11</v>
      </c>
      <c r="F78" s="12">
        <v>2812.2244070000002</v>
      </c>
      <c r="G78" t="s">
        <v>37</v>
      </c>
    </row>
    <row r="79" spans="1:7" x14ac:dyDescent="0.25">
      <c r="A79">
        <v>2019</v>
      </c>
      <c r="B79">
        <v>1</v>
      </c>
      <c r="C79" t="s">
        <v>39</v>
      </c>
      <c r="D79" t="s">
        <v>16</v>
      </c>
      <c r="E79" t="s">
        <v>11</v>
      </c>
      <c r="F79" s="12">
        <v>12253.099910000001</v>
      </c>
      <c r="G79" t="s">
        <v>17</v>
      </c>
    </row>
    <row r="80" spans="1:7" x14ac:dyDescent="0.25">
      <c r="A80">
        <v>2019</v>
      </c>
      <c r="B80">
        <v>1</v>
      </c>
      <c r="C80" t="s">
        <v>39</v>
      </c>
      <c r="D80" t="s">
        <v>18</v>
      </c>
      <c r="E80" t="s">
        <v>11</v>
      </c>
      <c r="F80" s="12">
        <v>46147.681219999999</v>
      </c>
      <c r="G80" t="s">
        <v>15</v>
      </c>
    </row>
    <row r="81" spans="1:7" x14ac:dyDescent="0.25">
      <c r="A81">
        <v>2019</v>
      </c>
      <c r="B81">
        <v>1</v>
      </c>
      <c r="C81" t="s">
        <v>39</v>
      </c>
      <c r="D81" t="s">
        <v>19</v>
      </c>
      <c r="E81" t="s">
        <v>11</v>
      </c>
      <c r="F81" s="12">
        <v>6811.2608260000006</v>
      </c>
      <c r="G81" t="s">
        <v>17</v>
      </c>
    </row>
    <row r="82" spans="1:7" x14ac:dyDescent="0.25">
      <c r="A82">
        <v>2019</v>
      </c>
      <c r="B82">
        <v>1</v>
      </c>
      <c r="C82" t="s">
        <v>39</v>
      </c>
      <c r="D82" t="s">
        <v>20</v>
      </c>
      <c r="E82" t="s">
        <v>11</v>
      </c>
      <c r="F82" s="12">
        <v>6785.7769400000006</v>
      </c>
      <c r="G82" t="s">
        <v>17</v>
      </c>
    </row>
    <row r="83" spans="1:7" x14ac:dyDescent="0.25">
      <c r="A83">
        <v>2019</v>
      </c>
      <c r="B83">
        <v>1</v>
      </c>
      <c r="C83" t="s">
        <v>39</v>
      </c>
      <c r="D83" t="s">
        <v>21</v>
      </c>
      <c r="E83" t="s">
        <v>11</v>
      </c>
      <c r="F83" s="12">
        <v>820.14874429999998</v>
      </c>
      <c r="G83" t="s">
        <v>37</v>
      </c>
    </row>
    <row r="84" spans="1:7" x14ac:dyDescent="0.25">
      <c r="A84">
        <v>2019</v>
      </c>
      <c r="B84">
        <v>1</v>
      </c>
      <c r="C84" t="s">
        <v>39</v>
      </c>
      <c r="D84" t="s">
        <v>22</v>
      </c>
      <c r="E84" t="s">
        <v>11</v>
      </c>
      <c r="F84" s="12">
        <v>9584.8581460000005</v>
      </c>
      <c r="G84" t="s">
        <v>17</v>
      </c>
    </row>
    <row r="85" spans="1:7" x14ac:dyDescent="0.25">
      <c r="A85">
        <v>2019</v>
      </c>
      <c r="B85">
        <v>1</v>
      </c>
      <c r="C85" t="s">
        <v>39</v>
      </c>
      <c r="D85" t="s">
        <v>23</v>
      </c>
      <c r="E85" t="s">
        <v>11</v>
      </c>
      <c r="F85" s="12">
        <v>1052.3519220000001</v>
      </c>
      <c r="G85" t="s">
        <v>37</v>
      </c>
    </row>
    <row r="86" spans="1:7" x14ac:dyDescent="0.25">
      <c r="A86">
        <v>2019</v>
      </c>
      <c r="B86">
        <v>1</v>
      </c>
      <c r="C86" t="s">
        <v>39</v>
      </c>
      <c r="D86" t="s">
        <v>24</v>
      </c>
      <c r="E86" t="s">
        <v>11</v>
      </c>
      <c r="F86" s="12">
        <v>2573.8049619999997</v>
      </c>
      <c r="G86" t="s">
        <v>37</v>
      </c>
    </row>
    <row r="87" spans="1:7" x14ac:dyDescent="0.25">
      <c r="A87">
        <v>2019</v>
      </c>
      <c r="B87">
        <v>1</v>
      </c>
      <c r="C87" t="s">
        <v>39</v>
      </c>
      <c r="D87" t="s">
        <v>25</v>
      </c>
      <c r="E87" t="s">
        <v>11</v>
      </c>
      <c r="F87" s="12">
        <v>7032.2430429999995</v>
      </c>
      <c r="G87" t="s">
        <v>36</v>
      </c>
    </row>
    <row r="88" spans="1:7" x14ac:dyDescent="0.25">
      <c r="A88">
        <v>2019</v>
      </c>
      <c r="B88">
        <v>1</v>
      </c>
      <c r="C88" t="s">
        <v>39</v>
      </c>
      <c r="D88" t="s">
        <v>69</v>
      </c>
      <c r="E88" t="s">
        <v>11</v>
      </c>
      <c r="F88" s="12">
        <v>95307.290280000001</v>
      </c>
      <c r="G88" t="s">
        <v>15</v>
      </c>
    </row>
    <row r="89" spans="1:7" x14ac:dyDescent="0.25">
      <c r="A89">
        <v>2019</v>
      </c>
      <c r="B89">
        <v>1</v>
      </c>
      <c r="C89" t="s">
        <v>39</v>
      </c>
      <c r="D89" t="s">
        <v>26</v>
      </c>
      <c r="E89" t="s">
        <v>11</v>
      </c>
      <c r="F89" s="12">
        <v>45790.818719999996</v>
      </c>
      <c r="G89" t="s">
        <v>17</v>
      </c>
    </row>
    <row r="90" spans="1:7" x14ac:dyDescent="0.25">
      <c r="A90">
        <v>2019</v>
      </c>
      <c r="B90">
        <v>1</v>
      </c>
      <c r="C90" t="s">
        <v>38</v>
      </c>
      <c r="D90" t="s">
        <v>16</v>
      </c>
      <c r="E90" t="s">
        <v>11</v>
      </c>
      <c r="F90" s="12">
        <v>1138.337184</v>
      </c>
      <c r="G90" t="s">
        <v>37</v>
      </c>
    </row>
    <row r="91" spans="1:7" x14ac:dyDescent="0.25">
      <c r="A91">
        <v>2019</v>
      </c>
      <c r="B91">
        <v>1</v>
      </c>
      <c r="C91" t="s">
        <v>38</v>
      </c>
      <c r="D91" t="s">
        <v>18</v>
      </c>
      <c r="E91" t="s">
        <v>11</v>
      </c>
      <c r="F91" s="12">
        <v>186.5732648</v>
      </c>
      <c r="G91" t="s">
        <v>36</v>
      </c>
    </row>
    <row r="92" spans="1:7" x14ac:dyDescent="0.25">
      <c r="A92">
        <v>2019</v>
      </c>
      <c r="B92">
        <v>1</v>
      </c>
      <c r="C92" t="s">
        <v>38</v>
      </c>
      <c r="D92" t="s">
        <v>19</v>
      </c>
      <c r="E92" t="s">
        <v>11</v>
      </c>
      <c r="F92" s="12">
        <v>168.1337599</v>
      </c>
      <c r="G92" t="s">
        <v>17</v>
      </c>
    </row>
    <row r="93" spans="1:7" x14ac:dyDescent="0.25">
      <c r="A93">
        <v>2019</v>
      </c>
      <c r="B93">
        <v>1</v>
      </c>
      <c r="C93" t="s">
        <v>38</v>
      </c>
      <c r="D93" t="s">
        <v>20</v>
      </c>
      <c r="E93" t="s">
        <v>11</v>
      </c>
      <c r="F93" s="12">
        <v>165.0336705</v>
      </c>
      <c r="G93" t="s">
        <v>17</v>
      </c>
    </row>
    <row r="94" spans="1:7" x14ac:dyDescent="0.25">
      <c r="A94">
        <v>2019</v>
      </c>
      <c r="B94">
        <v>1</v>
      </c>
      <c r="C94" t="s">
        <v>38</v>
      </c>
      <c r="D94" t="s">
        <v>21</v>
      </c>
      <c r="E94" t="s">
        <v>11</v>
      </c>
      <c r="F94" s="12">
        <v>154.8590864</v>
      </c>
      <c r="G94" t="s">
        <v>17</v>
      </c>
    </row>
    <row r="95" spans="1:7" x14ac:dyDescent="0.25">
      <c r="A95">
        <v>2019</v>
      </c>
      <c r="B95">
        <v>1</v>
      </c>
      <c r="C95" t="s">
        <v>38</v>
      </c>
      <c r="D95" t="s">
        <v>22</v>
      </c>
      <c r="E95" t="s">
        <v>11</v>
      </c>
      <c r="F95" s="12">
        <v>992.98646359999998</v>
      </c>
      <c r="G95" t="s">
        <v>37</v>
      </c>
    </row>
    <row r="96" spans="1:7" x14ac:dyDescent="0.25">
      <c r="A96">
        <v>2019</v>
      </c>
      <c r="B96">
        <v>1</v>
      </c>
      <c r="C96" t="s">
        <v>38</v>
      </c>
      <c r="D96" t="s">
        <v>23</v>
      </c>
      <c r="E96" t="s">
        <v>11</v>
      </c>
      <c r="F96" s="12">
        <v>179.84918909999999</v>
      </c>
      <c r="G96" t="s">
        <v>36</v>
      </c>
    </row>
    <row r="97" spans="1:7" x14ac:dyDescent="0.25">
      <c r="A97">
        <v>2019</v>
      </c>
      <c r="B97">
        <v>1</v>
      </c>
      <c r="C97" t="s">
        <v>38</v>
      </c>
      <c r="D97" t="s">
        <v>24</v>
      </c>
      <c r="E97" t="s">
        <v>11</v>
      </c>
      <c r="F97" s="12">
        <v>373.21770559999999</v>
      </c>
      <c r="G97" t="s">
        <v>37</v>
      </c>
    </row>
    <row r="98" spans="1:7" x14ac:dyDescent="0.25">
      <c r="A98">
        <v>2019</v>
      </c>
      <c r="B98">
        <v>1</v>
      </c>
      <c r="C98" t="s">
        <v>38</v>
      </c>
      <c r="D98" t="s">
        <v>25</v>
      </c>
      <c r="E98" t="s">
        <v>11</v>
      </c>
      <c r="F98" s="12">
        <v>167.99121969999999</v>
      </c>
      <c r="G98" t="s">
        <v>17</v>
      </c>
    </row>
    <row r="99" spans="1:7" x14ac:dyDescent="0.25">
      <c r="A99">
        <v>2019</v>
      </c>
      <c r="B99">
        <v>1</v>
      </c>
      <c r="C99" t="s">
        <v>38</v>
      </c>
      <c r="D99" t="s">
        <v>69</v>
      </c>
      <c r="E99" t="s">
        <v>11</v>
      </c>
      <c r="F99" s="12">
        <v>8846.1250930000006</v>
      </c>
      <c r="G99" t="s">
        <v>36</v>
      </c>
    </row>
    <row r="100" spans="1:7" x14ac:dyDescent="0.25">
      <c r="A100">
        <v>2019</v>
      </c>
      <c r="B100">
        <v>1</v>
      </c>
      <c r="C100" t="s">
        <v>38</v>
      </c>
      <c r="D100" t="s">
        <v>26</v>
      </c>
      <c r="E100" t="s">
        <v>11</v>
      </c>
      <c r="F100" s="12">
        <v>2181.2277979999999</v>
      </c>
      <c r="G100" t="s">
        <v>17</v>
      </c>
    </row>
    <row r="101" spans="1:7" x14ac:dyDescent="0.25">
      <c r="A101">
        <v>2019</v>
      </c>
      <c r="B101">
        <v>1</v>
      </c>
      <c r="C101" t="s">
        <v>55</v>
      </c>
      <c r="D101" t="s">
        <v>16</v>
      </c>
      <c r="E101" t="s">
        <v>11</v>
      </c>
      <c r="F101" s="12">
        <v>163.54953810000001</v>
      </c>
      <c r="G101" t="s">
        <v>17</v>
      </c>
    </row>
    <row r="102" spans="1:7" x14ac:dyDescent="0.25">
      <c r="A102">
        <v>2019</v>
      </c>
      <c r="B102">
        <v>1</v>
      </c>
      <c r="C102" t="s">
        <v>55</v>
      </c>
      <c r="D102" t="s">
        <v>18</v>
      </c>
      <c r="E102" t="s">
        <v>11</v>
      </c>
      <c r="F102" s="12">
        <v>193.1026856</v>
      </c>
      <c r="G102" t="s">
        <v>36</v>
      </c>
    </row>
    <row r="103" spans="1:7" x14ac:dyDescent="0.25">
      <c r="A103">
        <v>2019</v>
      </c>
      <c r="B103">
        <v>1</v>
      </c>
      <c r="C103" t="s">
        <v>55</v>
      </c>
      <c r="D103" t="s">
        <v>19</v>
      </c>
      <c r="E103" t="s">
        <v>11</v>
      </c>
      <c r="F103" s="12">
        <v>157.42972690000002</v>
      </c>
      <c r="G103" t="s">
        <v>17</v>
      </c>
    </row>
    <row r="104" spans="1:7" x14ac:dyDescent="0.25">
      <c r="A104">
        <v>2019</v>
      </c>
      <c r="B104">
        <v>1</v>
      </c>
      <c r="C104" t="s">
        <v>55</v>
      </c>
      <c r="D104" t="s">
        <v>20</v>
      </c>
      <c r="E104" t="s">
        <v>11</v>
      </c>
      <c r="F104" s="12">
        <v>160.81769550000001</v>
      </c>
      <c r="G104" t="s">
        <v>17</v>
      </c>
    </row>
    <row r="105" spans="1:7" x14ac:dyDescent="0.25">
      <c r="A105">
        <v>2019</v>
      </c>
      <c r="B105">
        <v>1</v>
      </c>
      <c r="C105" t="s">
        <v>55</v>
      </c>
      <c r="D105" t="s">
        <v>21</v>
      </c>
      <c r="E105" t="s">
        <v>11</v>
      </c>
      <c r="F105" s="12">
        <v>148.03267790000001</v>
      </c>
      <c r="G105" t="s">
        <v>17</v>
      </c>
    </row>
    <row r="106" spans="1:7" x14ac:dyDescent="0.25">
      <c r="A106">
        <v>2019</v>
      </c>
      <c r="B106">
        <v>1</v>
      </c>
      <c r="C106" t="s">
        <v>55</v>
      </c>
      <c r="D106" t="s">
        <v>22</v>
      </c>
      <c r="E106" t="s">
        <v>11</v>
      </c>
      <c r="F106" s="12">
        <v>352.86135899999999</v>
      </c>
      <c r="G106" t="s">
        <v>36</v>
      </c>
    </row>
    <row r="107" spans="1:7" x14ac:dyDescent="0.25">
      <c r="A107">
        <v>2019</v>
      </c>
      <c r="B107">
        <v>1</v>
      </c>
      <c r="C107" t="s">
        <v>55</v>
      </c>
      <c r="D107" t="s">
        <v>23</v>
      </c>
      <c r="E107" t="s">
        <v>11</v>
      </c>
      <c r="F107" s="12">
        <v>319.31628720000003</v>
      </c>
      <c r="G107" t="s">
        <v>37</v>
      </c>
    </row>
    <row r="108" spans="1:7" x14ac:dyDescent="0.25">
      <c r="A108">
        <v>2019</v>
      </c>
      <c r="B108">
        <v>1</v>
      </c>
      <c r="C108" t="s">
        <v>55</v>
      </c>
      <c r="D108" t="s">
        <v>24</v>
      </c>
      <c r="E108" t="s">
        <v>11</v>
      </c>
      <c r="F108" s="12">
        <v>186.2580629</v>
      </c>
      <c r="G108" t="s">
        <v>36</v>
      </c>
    </row>
    <row r="109" spans="1:7" x14ac:dyDescent="0.25">
      <c r="A109">
        <v>2019</v>
      </c>
      <c r="B109">
        <v>1</v>
      </c>
      <c r="C109" t="s">
        <v>55</v>
      </c>
      <c r="D109" t="s">
        <v>25</v>
      </c>
      <c r="E109" t="s">
        <v>11</v>
      </c>
      <c r="F109" s="12">
        <v>160.1391285</v>
      </c>
      <c r="G109" t="s">
        <v>17</v>
      </c>
    </row>
    <row r="110" spans="1:7" x14ac:dyDescent="0.25">
      <c r="A110">
        <v>2019</v>
      </c>
      <c r="B110">
        <v>1</v>
      </c>
      <c r="C110" t="s">
        <v>55</v>
      </c>
      <c r="D110" t="s">
        <v>69</v>
      </c>
      <c r="E110" t="s">
        <v>11</v>
      </c>
      <c r="F110" s="12">
        <v>721.36687379999989</v>
      </c>
      <c r="G110" t="s">
        <v>37</v>
      </c>
    </row>
    <row r="111" spans="1:7" x14ac:dyDescent="0.25">
      <c r="A111">
        <v>2019</v>
      </c>
      <c r="B111">
        <v>1</v>
      </c>
      <c r="C111" t="s">
        <v>55</v>
      </c>
      <c r="D111" t="s">
        <v>26</v>
      </c>
      <c r="E111" t="s">
        <v>11</v>
      </c>
      <c r="F111" s="12">
        <v>402.7213443</v>
      </c>
      <c r="G111" t="s">
        <v>37</v>
      </c>
    </row>
    <row r="112" spans="1:7" x14ac:dyDescent="0.25">
      <c r="A112">
        <v>2019</v>
      </c>
      <c r="B112">
        <v>1</v>
      </c>
      <c r="C112" t="s">
        <v>54</v>
      </c>
      <c r="D112" t="s">
        <v>16</v>
      </c>
      <c r="E112" t="s">
        <v>11</v>
      </c>
      <c r="F112" s="12">
        <v>144.21137959999999</v>
      </c>
      <c r="G112" t="s">
        <v>17</v>
      </c>
    </row>
    <row r="113" spans="1:7" x14ac:dyDescent="0.25">
      <c r="A113">
        <v>2019</v>
      </c>
      <c r="B113">
        <v>1</v>
      </c>
      <c r="C113" t="s">
        <v>54</v>
      </c>
      <c r="D113" t="s">
        <v>18</v>
      </c>
      <c r="E113" t="s">
        <v>11</v>
      </c>
      <c r="F113" s="12">
        <v>606.14902329999995</v>
      </c>
      <c r="G113" t="s">
        <v>37</v>
      </c>
    </row>
    <row r="114" spans="1:7" x14ac:dyDescent="0.25">
      <c r="A114">
        <v>2019</v>
      </c>
      <c r="B114">
        <v>1</v>
      </c>
      <c r="C114" t="s">
        <v>54</v>
      </c>
      <c r="D114" t="s">
        <v>19</v>
      </c>
      <c r="E114" t="s">
        <v>11</v>
      </c>
      <c r="F114" s="12">
        <v>159.29551130000002</v>
      </c>
      <c r="G114" t="s">
        <v>17</v>
      </c>
    </row>
    <row r="115" spans="1:7" x14ac:dyDescent="0.25">
      <c r="A115">
        <v>2019</v>
      </c>
      <c r="B115">
        <v>1</v>
      </c>
      <c r="C115" t="s">
        <v>54</v>
      </c>
      <c r="D115" t="s">
        <v>20</v>
      </c>
      <c r="E115" t="s">
        <v>11</v>
      </c>
      <c r="F115" s="12">
        <v>142.04189289999999</v>
      </c>
      <c r="G115" t="s">
        <v>17</v>
      </c>
    </row>
    <row r="116" spans="1:7" x14ac:dyDescent="0.25">
      <c r="A116">
        <v>2019</v>
      </c>
      <c r="B116">
        <v>1</v>
      </c>
      <c r="C116" t="s">
        <v>54</v>
      </c>
      <c r="D116" t="s">
        <v>21</v>
      </c>
      <c r="E116" t="s">
        <v>11</v>
      </c>
      <c r="F116" s="12">
        <v>148.47813170000001</v>
      </c>
      <c r="G116" t="s">
        <v>17</v>
      </c>
    </row>
    <row r="117" spans="1:7" x14ac:dyDescent="0.25">
      <c r="A117">
        <v>2019</v>
      </c>
      <c r="B117">
        <v>1</v>
      </c>
      <c r="C117" t="s">
        <v>54</v>
      </c>
      <c r="D117" t="s">
        <v>22</v>
      </c>
      <c r="E117" t="s">
        <v>11</v>
      </c>
      <c r="F117" s="12">
        <v>181.6303115</v>
      </c>
      <c r="G117" t="s">
        <v>36</v>
      </c>
    </row>
    <row r="118" spans="1:7" x14ac:dyDescent="0.25">
      <c r="A118">
        <v>2019</v>
      </c>
      <c r="B118">
        <v>1</v>
      </c>
      <c r="C118" t="s">
        <v>54</v>
      </c>
      <c r="D118" t="s">
        <v>23</v>
      </c>
      <c r="E118" t="s">
        <v>11</v>
      </c>
      <c r="F118" s="12">
        <v>151.89927510000001</v>
      </c>
      <c r="G118" t="s">
        <v>17</v>
      </c>
    </row>
    <row r="119" spans="1:7" x14ac:dyDescent="0.25">
      <c r="A119">
        <v>2019</v>
      </c>
      <c r="B119">
        <v>1</v>
      </c>
      <c r="C119" t="s">
        <v>54</v>
      </c>
      <c r="D119" t="s">
        <v>24</v>
      </c>
      <c r="E119" t="s">
        <v>11</v>
      </c>
      <c r="F119" s="12">
        <v>142.4914923</v>
      </c>
      <c r="G119" t="s">
        <v>17</v>
      </c>
    </row>
    <row r="120" spans="1:7" x14ac:dyDescent="0.25">
      <c r="A120">
        <v>2019</v>
      </c>
      <c r="B120">
        <v>1</v>
      </c>
      <c r="C120" t="s">
        <v>54</v>
      </c>
      <c r="D120" t="s">
        <v>25</v>
      </c>
      <c r="E120" t="s">
        <v>11</v>
      </c>
      <c r="F120" s="12">
        <v>156.21446209999999</v>
      </c>
      <c r="G120" t="s">
        <v>17</v>
      </c>
    </row>
    <row r="121" spans="1:7" x14ac:dyDescent="0.25">
      <c r="A121">
        <v>2019</v>
      </c>
      <c r="B121">
        <v>1</v>
      </c>
      <c r="C121" t="s">
        <v>54</v>
      </c>
      <c r="D121" t="s">
        <v>69</v>
      </c>
      <c r="E121" t="s">
        <v>11</v>
      </c>
      <c r="F121" s="12">
        <v>741.00878160000002</v>
      </c>
      <c r="G121" t="s">
        <v>36</v>
      </c>
    </row>
    <row r="122" spans="1:7" x14ac:dyDescent="0.25">
      <c r="A122">
        <v>2019</v>
      </c>
      <c r="B122">
        <v>1</v>
      </c>
      <c r="C122" t="s">
        <v>54</v>
      </c>
      <c r="D122" t="s">
        <v>26</v>
      </c>
      <c r="E122" t="s">
        <v>11</v>
      </c>
      <c r="F122" s="12">
        <v>327.93746639999995</v>
      </c>
      <c r="G122" t="s">
        <v>37</v>
      </c>
    </row>
    <row r="123" spans="1:7" x14ac:dyDescent="0.25">
      <c r="A123">
        <v>2019</v>
      </c>
      <c r="B123">
        <v>1</v>
      </c>
      <c r="C123" t="s">
        <v>53</v>
      </c>
      <c r="D123" t="s">
        <v>16</v>
      </c>
      <c r="E123" t="s">
        <v>11</v>
      </c>
      <c r="F123" s="12">
        <v>216.77902600000002</v>
      </c>
      <c r="G123" t="s">
        <v>36</v>
      </c>
    </row>
    <row r="124" spans="1:7" x14ac:dyDescent="0.25">
      <c r="A124">
        <v>2019</v>
      </c>
      <c r="B124">
        <v>1</v>
      </c>
      <c r="C124" t="s">
        <v>53</v>
      </c>
      <c r="D124" t="s">
        <v>18</v>
      </c>
      <c r="E124" t="s">
        <v>11</v>
      </c>
      <c r="F124" s="12">
        <v>1331.5453200000002</v>
      </c>
      <c r="G124" t="s">
        <v>37</v>
      </c>
    </row>
    <row r="125" spans="1:7" x14ac:dyDescent="0.25">
      <c r="A125">
        <v>2019</v>
      </c>
      <c r="B125">
        <v>1</v>
      </c>
      <c r="C125" t="s">
        <v>53</v>
      </c>
      <c r="D125" t="s">
        <v>19</v>
      </c>
      <c r="E125" t="s">
        <v>11</v>
      </c>
      <c r="F125" s="12">
        <v>244.37528839999999</v>
      </c>
      <c r="G125" t="s">
        <v>36</v>
      </c>
    </row>
    <row r="126" spans="1:7" x14ac:dyDescent="0.25">
      <c r="A126">
        <v>2019</v>
      </c>
      <c r="B126">
        <v>1</v>
      </c>
      <c r="C126" t="s">
        <v>53</v>
      </c>
      <c r="D126" t="s">
        <v>20</v>
      </c>
      <c r="E126" t="s">
        <v>11</v>
      </c>
      <c r="F126" s="12">
        <v>236.37435669999999</v>
      </c>
      <c r="G126" t="s">
        <v>37</v>
      </c>
    </row>
    <row r="127" spans="1:7" x14ac:dyDescent="0.25">
      <c r="A127">
        <v>2019</v>
      </c>
      <c r="B127">
        <v>1</v>
      </c>
      <c r="C127" t="s">
        <v>53</v>
      </c>
      <c r="D127" t="s">
        <v>21</v>
      </c>
      <c r="E127" t="s">
        <v>11</v>
      </c>
      <c r="F127" s="12">
        <v>225.4485469</v>
      </c>
      <c r="G127" t="s">
        <v>36</v>
      </c>
    </row>
    <row r="128" spans="1:7" x14ac:dyDescent="0.25">
      <c r="A128">
        <v>2019</v>
      </c>
      <c r="B128">
        <v>1</v>
      </c>
      <c r="C128" t="s">
        <v>53</v>
      </c>
      <c r="D128" t="s">
        <v>22</v>
      </c>
      <c r="E128" t="s">
        <v>11</v>
      </c>
      <c r="F128" s="12">
        <v>386.09958240000003</v>
      </c>
      <c r="G128" t="s">
        <v>37</v>
      </c>
    </row>
    <row r="129" spans="1:7" x14ac:dyDescent="0.25">
      <c r="A129">
        <v>2019</v>
      </c>
      <c r="B129">
        <v>1</v>
      </c>
      <c r="C129" t="s">
        <v>53</v>
      </c>
      <c r="D129" t="s">
        <v>23</v>
      </c>
      <c r="E129" t="s">
        <v>11</v>
      </c>
      <c r="F129" s="12">
        <v>285.8654626</v>
      </c>
      <c r="G129" t="s">
        <v>37</v>
      </c>
    </row>
    <row r="130" spans="1:7" x14ac:dyDescent="0.25">
      <c r="A130">
        <v>2019</v>
      </c>
      <c r="B130">
        <v>1</v>
      </c>
      <c r="C130" t="s">
        <v>53</v>
      </c>
      <c r="D130" t="s">
        <v>24</v>
      </c>
      <c r="E130" t="s">
        <v>11</v>
      </c>
      <c r="F130" s="12">
        <v>361.79106790000003</v>
      </c>
      <c r="G130" t="s">
        <v>37</v>
      </c>
    </row>
    <row r="131" spans="1:7" x14ac:dyDescent="0.25">
      <c r="A131">
        <v>2019</v>
      </c>
      <c r="B131">
        <v>1</v>
      </c>
      <c r="C131" t="s">
        <v>53</v>
      </c>
      <c r="D131" t="s">
        <v>25</v>
      </c>
      <c r="E131" t="s">
        <v>11</v>
      </c>
      <c r="F131" s="12">
        <v>241.62539850000002</v>
      </c>
      <c r="G131" t="s">
        <v>36</v>
      </c>
    </row>
    <row r="132" spans="1:7" x14ac:dyDescent="0.25">
      <c r="A132">
        <v>2019</v>
      </c>
      <c r="B132">
        <v>1</v>
      </c>
      <c r="C132" t="s">
        <v>53</v>
      </c>
      <c r="D132" t="s">
        <v>69</v>
      </c>
      <c r="E132" t="s">
        <v>11</v>
      </c>
      <c r="F132" s="12">
        <v>2539.2887370000003</v>
      </c>
      <c r="G132" t="s">
        <v>36</v>
      </c>
    </row>
    <row r="133" spans="1:7" x14ac:dyDescent="0.25">
      <c r="A133">
        <v>2019</v>
      </c>
      <c r="B133">
        <v>1</v>
      </c>
      <c r="C133" t="s">
        <v>53</v>
      </c>
      <c r="D133" t="s">
        <v>26</v>
      </c>
      <c r="E133" t="s">
        <v>11</v>
      </c>
      <c r="F133" s="12">
        <v>1260.848853</v>
      </c>
      <c r="G133" t="s">
        <v>37</v>
      </c>
    </row>
    <row r="134" spans="1:7" x14ac:dyDescent="0.25">
      <c r="A134">
        <v>2019</v>
      </c>
      <c r="B134">
        <v>1</v>
      </c>
      <c r="C134" t="s">
        <v>52</v>
      </c>
      <c r="D134" t="s">
        <v>16</v>
      </c>
      <c r="E134" t="s">
        <v>11</v>
      </c>
      <c r="F134" s="12">
        <v>173.97770199999999</v>
      </c>
      <c r="G134" t="s">
        <v>17</v>
      </c>
    </row>
    <row r="135" spans="1:7" x14ac:dyDescent="0.25">
      <c r="A135">
        <v>2019</v>
      </c>
      <c r="B135">
        <v>1</v>
      </c>
      <c r="C135" t="s">
        <v>52</v>
      </c>
      <c r="D135" t="s">
        <v>18</v>
      </c>
      <c r="E135" t="s">
        <v>11</v>
      </c>
      <c r="F135" s="12">
        <v>538.40105159999996</v>
      </c>
      <c r="G135" t="s">
        <v>37</v>
      </c>
    </row>
    <row r="136" spans="1:7" x14ac:dyDescent="0.25">
      <c r="A136">
        <v>2019</v>
      </c>
      <c r="B136">
        <v>1</v>
      </c>
      <c r="C136" t="s">
        <v>52</v>
      </c>
      <c r="D136" t="s">
        <v>19</v>
      </c>
      <c r="E136" t="s">
        <v>11</v>
      </c>
      <c r="F136" s="12">
        <v>165.41547219999998</v>
      </c>
      <c r="G136" t="s">
        <v>17</v>
      </c>
    </row>
    <row r="137" spans="1:7" x14ac:dyDescent="0.25">
      <c r="A137">
        <v>2019</v>
      </c>
      <c r="B137">
        <v>1</v>
      </c>
      <c r="C137" t="s">
        <v>52</v>
      </c>
      <c r="D137" t="s">
        <v>20</v>
      </c>
      <c r="E137" t="s">
        <v>11</v>
      </c>
      <c r="F137" s="12">
        <v>157.69468000000001</v>
      </c>
      <c r="G137" t="s">
        <v>17</v>
      </c>
    </row>
    <row r="138" spans="1:7" x14ac:dyDescent="0.25">
      <c r="A138">
        <v>2019</v>
      </c>
      <c r="B138">
        <v>1</v>
      </c>
      <c r="C138" t="s">
        <v>52</v>
      </c>
      <c r="D138" t="s">
        <v>21</v>
      </c>
      <c r="E138" t="s">
        <v>11</v>
      </c>
      <c r="F138" s="12">
        <v>168.43267889999998</v>
      </c>
      <c r="G138" t="s">
        <v>17</v>
      </c>
    </row>
    <row r="139" spans="1:7" x14ac:dyDescent="0.25">
      <c r="A139">
        <v>2019</v>
      </c>
      <c r="B139">
        <v>1</v>
      </c>
      <c r="C139" t="s">
        <v>52</v>
      </c>
      <c r="D139" t="s">
        <v>22</v>
      </c>
      <c r="E139" t="s">
        <v>11</v>
      </c>
      <c r="F139" s="12">
        <v>232.60448920000002</v>
      </c>
      <c r="G139" t="s">
        <v>37</v>
      </c>
    </row>
    <row r="140" spans="1:7" x14ac:dyDescent="0.25">
      <c r="A140">
        <v>2019</v>
      </c>
      <c r="B140">
        <v>1</v>
      </c>
      <c r="C140" t="s">
        <v>52</v>
      </c>
      <c r="D140" t="s">
        <v>23</v>
      </c>
      <c r="E140" t="s">
        <v>11</v>
      </c>
      <c r="F140" s="12">
        <v>263.80974550000002</v>
      </c>
      <c r="G140" t="s">
        <v>37</v>
      </c>
    </row>
    <row r="141" spans="1:7" x14ac:dyDescent="0.25">
      <c r="A141">
        <v>2019</v>
      </c>
      <c r="B141">
        <v>1</v>
      </c>
      <c r="C141" t="s">
        <v>52</v>
      </c>
      <c r="D141" t="s">
        <v>24</v>
      </c>
      <c r="E141" t="s">
        <v>11</v>
      </c>
      <c r="F141" s="12">
        <v>208.1981457</v>
      </c>
      <c r="G141" t="s">
        <v>36</v>
      </c>
    </row>
    <row r="142" spans="1:7" x14ac:dyDescent="0.25">
      <c r="A142">
        <v>2019</v>
      </c>
      <c r="B142">
        <v>1</v>
      </c>
      <c r="C142" t="s">
        <v>52</v>
      </c>
      <c r="D142" t="s">
        <v>25</v>
      </c>
      <c r="E142" t="s">
        <v>11</v>
      </c>
      <c r="F142" s="12">
        <v>199.5456068</v>
      </c>
      <c r="G142" t="s">
        <v>17</v>
      </c>
    </row>
    <row r="143" spans="1:7" x14ac:dyDescent="0.25">
      <c r="A143">
        <v>2019</v>
      </c>
      <c r="B143">
        <v>1</v>
      </c>
      <c r="C143" t="s">
        <v>52</v>
      </c>
      <c r="D143" t="s">
        <v>69</v>
      </c>
      <c r="E143" t="s">
        <v>11</v>
      </c>
      <c r="F143" s="12">
        <v>3049.3784439999999</v>
      </c>
      <c r="G143" t="s">
        <v>36</v>
      </c>
    </row>
    <row r="144" spans="1:7" x14ac:dyDescent="0.25">
      <c r="A144">
        <v>2019</v>
      </c>
      <c r="B144">
        <v>1</v>
      </c>
      <c r="C144" t="s">
        <v>52</v>
      </c>
      <c r="D144" t="s">
        <v>26</v>
      </c>
      <c r="E144" t="s">
        <v>11</v>
      </c>
      <c r="F144" s="12">
        <v>488.32159889999997</v>
      </c>
      <c r="G144" t="s">
        <v>37</v>
      </c>
    </row>
    <row r="145" spans="1:7" x14ac:dyDescent="0.25">
      <c r="A145">
        <v>2019</v>
      </c>
      <c r="B145">
        <v>1</v>
      </c>
      <c r="C145" t="s">
        <v>49</v>
      </c>
      <c r="D145" t="s">
        <v>16</v>
      </c>
      <c r="E145" t="s">
        <v>11</v>
      </c>
      <c r="F145" s="12">
        <v>283.36010570000002</v>
      </c>
      <c r="G145" t="s">
        <v>37</v>
      </c>
    </row>
    <row r="146" spans="1:7" x14ac:dyDescent="0.25">
      <c r="A146">
        <v>2019</v>
      </c>
      <c r="B146">
        <v>1</v>
      </c>
      <c r="C146" t="s">
        <v>49</v>
      </c>
      <c r="D146" t="s">
        <v>18</v>
      </c>
      <c r="E146" t="s">
        <v>11</v>
      </c>
      <c r="F146" s="12">
        <v>706.0444473</v>
      </c>
      <c r="G146" t="s">
        <v>37</v>
      </c>
    </row>
    <row r="147" spans="1:7" x14ac:dyDescent="0.25">
      <c r="A147">
        <v>2019</v>
      </c>
      <c r="B147">
        <v>1</v>
      </c>
      <c r="C147" t="s">
        <v>49</v>
      </c>
      <c r="D147" t="s">
        <v>19</v>
      </c>
      <c r="E147" t="s">
        <v>11</v>
      </c>
      <c r="F147" s="12">
        <v>204.69613709999999</v>
      </c>
      <c r="G147" t="s">
        <v>36</v>
      </c>
    </row>
    <row r="148" spans="1:7" x14ac:dyDescent="0.25">
      <c r="A148">
        <v>2019</v>
      </c>
      <c r="B148">
        <v>1</v>
      </c>
      <c r="C148" t="s">
        <v>49</v>
      </c>
      <c r="D148" t="s">
        <v>20</v>
      </c>
      <c r="E148" t="s">
        <v>11</v>
      </c>
      <c r="F148" s="12">
        <v>180.62016759999997</v>
      </c>
      <c r="G148" t="s">
        <v>36</v>
      </c>
    </row>
    <row r="149" spans="1:7" x14ac:dyDescent="0.25">
      <c r="A149">
        <v>2019</v>
      </c>
      <c r="B149">
        <v>1</v>
      </c>
      <c r="C149" t="s">
        <v>49</v>
      </c>
      <c r="D149" t="s">
        <v>21</v>
      </c>
      <c r="E149" t="s">
        <v>11</v>
      </c>
      <c r="F149" s="12">
        <v>162.66370660000001</v>
      </c>
      <c r="G149" t="s">
        <v>17</v>
      </c>
    </row>
    <row r="150" spans="1:7" x14ac:dyDescent="0.25">
      <c r="A150">
        <v>2019</v>
      </c>
      <c r="B150">
        <v>1</v>
      </c>
      <c r="C150" t="s">
        <v>49</v>
      </c>
      <c r="D150" t="s">
        <v>22</v>
      </c>
      <c r="E150" t="s">
        <v>11</v>
      </c>
      <c r="F150" s="12">
        <v>843.97683730000006</v>
      </c>
      <c r="G150" t="s">
        <v>37</v>
      </c>
    </row>
    <row r="151" spans="1:7" x14ac:dyDescent="0.25">
      <c r="A151">
        <v>2019</v>
      </c>
      <c r="B151">
        <v>1</v>
      </c>
      <c r="C151" t="s">
        <v>49</v>
      </c>
      <c r="D151" t="s">
        <v>23</v>
      </c>
      <c r="E151" t="s">
        <v>11</v>
      </c>
      <c r="F151" s="12">
        <v>3390.966394</v>
      </c>
      <c r="G151" t="s">
        <v>37</v>
      </c>
    </row>
    <row r="152" spans="1:7" x14ac:dyDescent="0.25">
      <c r="A152">
        <v>2019</v>
      </c>
      <c r="B152">
        <v>1</v>
      </c>
      <c r="C152" t="s">
        <v>49</v>
      </c>
      <c r="D152" t="s">
        <v>24</v>
      </c>
      <c r="E152" t="s">
        <v>11</v>
      </c>
      <c r="F152" s="12">
        <v>464.47188419999998</v>
      </c>
      <c r="G152" t="s">
        <v>37</v>
      </c>
    </row>
    <row r="153" spans="1:7" x14ac:dyDescent="0.25">
      <c r="A153">
        <v>2019</v>
      </c>
      <c r="B153">
        <v>1</v>
      </c>
      <c r="C153" t="s">
        <v>49</v>
      </c>
      <c r="D153" t="s">
        <v>25</v>
      </c>
      <c r="E153" t="s">
        <v>11</v>
      </c>
      <c r="F153" s="12">
        <v>2100.8893369999996</v>
      </c>
      <c r="G153" t="s">
        <v>15</v>
      </c>
    </row>
    <row r="154" spans="1:7" x14ac:dyDescent="0.25">
      <c r="A154">
        <v>2019</v>
      </c>
      <c r="B154">
        <v>1</v>
      </c>
      <c r="C154" t="s">
        <v>49</v>
      </c>
      <c r="D154" t="s">
        <v>69</v>
      </c>
      <c r="E154" t="s">
        <v>11</v>
      </c>
      <c r="F154" s="12">
        <v>18793.213660000001</v>
      </c>
      <c r="G154" t="s">
        <v>15</v>
      </c>
    </row>
    <row r="155" spans="1:7" x14ac:dyDescent="0.25">
      <c r="A155">
        <v>2019</v>
      </c>
      <c r="B155">
        <v>1</v>
      </c>
      <c r="C155" t="s">
        <v>49</v>
      </c>
      <c r="D155" t="s">
        <v>26</v>
      </c>
      <c r="E155" t="s">
        <v>11</v>
      </c>
      <c r="F155" s="12">
        <v>3748.2612869999998</v>
      </c>
      <c r="G155" t="s">
        <v>36</v>
      </c>
    </row>
    <row r="156" spans="1:7" x14ac:dyDescent="0.25">
      <c r="A156">
        <v>2019</v>
      </c>
      <c r="B156">
        <v>1</v>
      </c>
      <c r="C156" t="s">
        <v>45</v>
      </c>
      <c r="D156" t="s">
        <v>16</v>
      </c>
      <c r="E156" t="s">
        <v>11</v>
      </c>
      <c r="F156" s="12">
        <v>557.85320860000002</v>
      </c>
      <c r="G156" t="s">
        <v>37</v>
      </c>
    </row>
    <row r="157" spans="1:7" x14ac:dyDescent="0.25">
      <c r="A157">
        <v>2019</v>
      </c>
      <c r="B157">
        <v>1</v>
      </c>
      <c r="C157" t="s">
        <v>45</v>
      </c>
      <c r="D157" t="s">
        <v>18</v>
      </c>
      <c r="E157" t="s">
        <v>11</v>
      </c>
      <c r="F157" s="12">
        <v>3522.7344309999999</v>
      </c>
      <c r="G157" t="s">
        <v>37</v>
      </c>
    </row>
    <row r="158" spans="1:7" x14ac:dyDescent="0.25">
      <c r="A158">
        <v>2019</v>
      </c>
      <c r="B158">
        <v>1</v>
      </c>
      <c r="C158" t="s">
        <v>45</v>
      </c>
      <c r="D158" t="s">
        <v>19</v>
      </c>
      <c r="E158" t="s">
        <v>11</v>
      </c>
      <c r="F158" s="12">
        <v>563.43197929999997</v>
      </c>
      <c r="G158" t="s">
        <v>37</v>
      </c>
    </row>
    <row r="159" spans="1:7" x14ac:dyDescent="0.25">
      <c r="A159">
        <v>2019</v>
      </c>
      <c r="B159">
        <v>1</v>
      </c>
      <c r="C159" t="s">
        <v>45</v>
      </c>
      <c r="D159" t="s">
        <v>20</v>
      </c>
      <c r="E159" t="s">
        <v>11</v>
      </c>
      <c r="F159" s="12">
        <v>727.17789770000002</v>
      </c>
      <c r="G159" t="s">
        <v>37</v>
      </c>
    </row>
    <row r="160" spans="1:7" x14ac:dyDescent="0.25">
      <c r="A160">
        <v>2019</v>
      </c>
      <c r="B160">
        <v>1</v>
      </c>
      <c r="C160" t="s">
        <v>45</v>
      </c>
      <c r="D160" t="s">
        <v>21</v>
      </c>
      <c r="E160" t="s">
        <v>11</v>
      </c>
      <c r="F160" s="12">
        <v>668.33736270000009</v>
      </c>
      <c r="G160" t="s">
        <v>37</v>
      </c>
    </row>
    <row r="161" spans="1:7" x14ac:dyDescent="0.25">
      <c r="A161">
        <v>2019</v>
      </c>
      <c r="B161">
        <v>1</v>
      </c>
      <c r="C161" t="s">
        <v>45</v>
      </c>
      <c r="D161" t="s">
        <v>22</v>
      </c>
      <c r="E161" t="s">
        <v>11</v>
      </c>
      <c r="F161" s="12">
        <v>2417.5376620000002</v>
      </c>
      <c r="G161" t="s">
        <v>36</v>
      </c>
    </row>
    <row r="162" spans="1:7" x14ac:dyDescent="0.25">
      <c r="A162">
        <v>2019</v>
      </c>
      <c r="B162">
        <v>1</v>
      </c>
      <c r="C162" t="s">
        <v>45</v>
      </c>
      <c r="D162" t="s">
        <v>23</v>
      </c>
      <c r="E162" t="s">
        <v>11</v>
      </c>
      <c r="F162" s="12">
        <v>1005.91509</v>
      </c>
      <c r="G162" t="s">
        <v>36</v>
      </c>
    </row>
    <row r="163" spans="1:7" x14ac:dyDescent="0.25">
      <c r="A163">
        <v>2019</v>
      </c>
      <c r="B163">
        <v>1</v>
      </c>
      <c r="C163" t="s">
        <v>45</v>
      </c>
      <c r="D163" t="s">
        <v>24</v>
      </c>
      <c r="E163" t="s">
        <v>11</v>
      </c>
      <c r="F163" s="12">
        <v>1050.6603519999999</v>
      </c>
      <c r="G163" t="s">
        <v>36</v>
      </c>
    </row>
    <row r="164" spans="1:7" x14ac:dyDescent="0.25">
      <c r="A164">
        <v>2019</v>
      </c>
      <c r="B164">
        <v>1</v>
      </c>
      <c r="C164" t="s">
        <v>45</v>
      </c>
      <c r="D164" t="s">
        <v>25</v>
      </c>
      <c r="E164" t="s">
        <v>11</v>
      </c>
      <c r="F164" s="12">
        <v>1522.3336299999999</v>
      </c>
      <c r="G164" t="s">
        <v>37</v>
      </c>
    </row>
    <row r="165" spans="1:7" x14ac:dyDescent="0.25">
      <c r="A165">
        <v>2019</v>
      </c>
      <c r="B165">
        <v>1</v>
      </c>
      <c r="C165" t="s">
        <v>45</v>
      </c>
      <c r="D165" t="s">
        <v>69</v>
      </c>
      <c r="E165" t="s">
        <v>11</v>
      </c>
      <c r="F165" s="12">
        <v>64788.808199999999</v>
      </c>
      <c r="G165" t="s">
        <v>15</v>
      </c>
    </row>
    <row r="166" spans="1:7" x14ac:dyDescent="0.25">
      <c r="A166">
        <v>2019</v>
      </c>
      <c r="B166">
        <v>1</v>
      </c>
      <c r="C166" t="s">
        <v>45</v>
      </c>
      <c r="D166" t="s">
        <v>26</v>
      </c>
      <c r="E166" t="s">
        <v>11</v>
      </c>
      <c r="F166" s="12">
        <v>13911.432119999999</v>
      </c>
      <c r="G166" t="s">
        <v>36</v>
      </c>
    </row>
    <row r="167" spans="1:7" x14ac:dyDescent="0.25">
      <c r="A167">
        <v>2019</v>
      </c>
      <c r="B167">
        <v>1</v>
      </c>
      <c r="C167" t="s">
        <v>44</v>
      </c>
      <c r="D167" t="s">
        <v>16</v>
      </c>
      <c r="E167" t="s">
        <v>11</v>
      </c>
      <c r="F167" s="12">
        <v>390.00615370000003</v>
      </c>
      <c r="G167" t="s">
        <v>37</v>
      </c>
    </row>
    <row r="168" spans="1:7" x14ac:dyDescent="0.25">
      <c r="A168">
        <v>2019</v>
      </c>
      <c r="B168">
        <v>1</v>
      </c>
      <c r="C168" t="s">
        <v>44</v>
      </c>
      <c r="D168" t="s">
        <v>18</v>
      </c>
      <c r="E168" t="s">
        <v>11</v>
      </c>
      <c r="F168" s="12">
        <v>1019.867206</v>
      </c>
      <c r="G168" t="s">
        <v>37</v>
      </c>
    </row>
    <row r="169" spans="1:7" x14ac:dyDescent="0.25">
      <c r="A169">
        <v>2019</v>
      </c>
      <c r="B169">
        <v>1</v>
      </c>
      <c r="C169" t="s">
        <v>44</v>
      </c>
      <c r="D169" t="s">
        <v>19</v>
      </c>
      <c r="E169" t="s">
        <v>11</v>
      </c>
      <c r="F169" s="12">
        <v>330.80610210000003</v>
      </c>
      <c r="G169" t="s">
        <v>37</v>
      </c>
    </row>
    <row r="170" spans="1:7" x14ac:dyDescent="0.25">
      <c r="A170">
        <v>2019</v>
      </c>
      <c r="B170">
        <v>1</v>
      </c>
      <c r="C170" t="s">
        <v>44</v>
      </c>
      <c r="D170" t="s">
        <v>20</v>
      </c>
      <c r="E170" t="s">
        <v>11</v>
      </c>
      <c r="F170" s="12">
        <v>340.1833188</v>
      </c>
      <c r="G170" t="s">
        <v>37</v>
      </c>
    </row>
    <row r="171" spans="1:7" x14ac:dyDescent="0.25">
      <c r="A171">
        <v>2019</v>
      </c>
      <c r="B171">
        <v>1</v>
      </c>
      <c r="C171" t="s">
        <v>44</v>
      </c>
      <c r="D171" t="s">
        <v>21</v>
      </c>
      <c r="E171" t="s">
        <v>11</v>
      </c>
      <c r="F171" s="12">
        <v>583.98287170000003</v>
      </c>
      <c r="G171" t="s">
        <v>37</v>
      </c>
    </row>
    <row r="172" spans="1:7" x14ac:dyDescent="0.25">
      <c r="A172">
        <v>2019</v>
      </c>
      <c r="B172">
        <v>1</v>
      </c>
      <c r="C172" t="s">
        <v>44</v>
      </c>
      <c r="D172" t="s">
        <v>22</v>
      </c>
      <c r="E172" t="s">
        <v>11</v>
      </c>
      <c r="F172" s="12">
        <v>982.0875489</v>
      </c>
      <c r="G172" t="s">
        <v>37</v>
      </c>
    </row>
    <row r="173" spans="1:7" x14ac:dyDescent="0.25">
      <c r="A173">
        <v>2019</v>
      </c>
      <c r="B173">
        <v>1</v>
      </c>
      <c r="C173" t="s">
        <v>44</v>
      </c>
      <c r="D173" t="s">
        <v>23</v>
      </c>
      <c r="E173" t="s">
        <v>11</v>
      </c>
      <c r="F173" s="12">
        <v>323.65261580000004</v>
      </c>
      <c r="G173" t="s">
        <v>37</v>
      </c>
    </row>
    <row r="174" spans="1:7" x14ac:dyDescent="0.25">
      <c r="A174">
        <v>2019</v>
      </c>
      <c r="B174">
        <v>1</v>
      </c>
      <c r="C174" t="s">
        <v>44</v>
      </c>
      <c r="D174" t="s">
        <v>24</v>
      </c>
      <c r="E174" t="s">
        <v>11</v>
      </c>
      <c r="F174" s="12">
        <v>321.97599229999997</v>
      </c>
      <c r="G174" t="s">
        <v>37</v>
      </c>
    </row>
    <row r="175" spans="1:7" x14ac:dyDescent="0.25">
      <c r="A175">
        <v>2019</v>
      </c>
      <c r="B175">
        <v>1</v>
      </c>
      <c r="C175" t="s">
        <v>44</v>
      </c>
      <c r="D175" t="s">
        <v>25</v>
      </c>
      <c r="E175" t="s">
        <v>11</v>
      </c>
      <c r="F175" s="12">
        <v>351.0331352</v>
      </c>
      <c r="G175" t="s">
        <v>37</v>
      </c>
    </row>
    <row r="176" spans="1:7" x14ac:dyDescent="0.25">
      <c r="A176">
        <v>2019</v>
      </c>
      <c r="B176">
        <v>1</v>
      </c>
      <c r="C176" t="s">
        <v>44</v>
      </c>
      <c r="D176" t="s">
        <v>69</v>
      </c>
      <c r="E176" t="s">
        <v>11</v>
      </c>
      <c r="F176" s="12">
        <v>4608.3444030000001</v>
      </c>
      <c r="G176" t="s">
        <v>37</v>
      </c>
    </row>
    <row r="177" spans="1:7" x14ac:dyDescent="0.25">
      <c r="A177">
        <v>2019</v>
      </c>
      <c r="B177">
        <v>1</v>
      </c>
      <c r="C177" t="s">
        <v>44</v>
      </c>
      <c r="D177" t="s">
        <v>26</v>
      </c>
      <c r="E177" t="s">
        <v>11</v>
      </c>
      <c r="F177" s="12">
        <v>1947.6011450000001</v>
      </c>
      <c r="G177" t="s">
        <v>37</v>
      </c>
    </row>
    <row r="178" spans="1:7" x14ac:dyDescent="0.25">
      <c r="A178">
        <v>2019</v>
      </c>
      <c r="B178">
        <v>1</v>
      </c>
      <c r="C178" t="s">
        <v>43</v>
      </c>
      <c r="D178" t="s">
        <v>16</v>
      </c>
      <c r="E178" t="s">
        <v>11</v>
      </c>
      <c r="F178" s="12">
        <v>286.70425990000001</v>
      </c>
      <c r="G178" t="s">
        <v>36</v>
      </c>
    </row>
    <row r="179" spans="1:7" x14ac:dyDescent="0.25">
      <c r="A179">
        <v>2019</v>
      </c>
      <c r="B179">
        <v>1</v>
      </c>
      <c r="C179" t="s">
        <v>43</v>
      </c>
      <c r="D179" t="s">
        <v>18</v>
      </c>
      <c r="E179" t="s">
        <v>11</v>
      </c>
      <c r="F179" s="12">
        <v>2265.0319770000001</v>
      </c>
      <c r="G179" t="s">
        <v>37</v>
      </c>
    </row>
    <row r="180" spans="1:7" x14ac:dyDescent="0.25">
      <c r="A180">
        <v>2019</v>
      </c>
      <c r="B180">
        <v>1</v>
      </c>
      <c r="C180" t="s">
        <v>43</v>
      </c>
      <c r="D180" t="s">
        <v>19</v>
      </c>
      <c r="E180" t="s">
        <v>11</v>
      </c>
      <c r="F180" s="12">
        <v>188.51707970000001</v>
      </c>
      <c r="G180" t="s">
        <v>36</v>
      </c>
    </row>
    <row r="181" spans="1:7" x14ac:dyDescent="0.25">
      <c r="A181">
        <v>2019</v>
      </c>
      <c r="B181">
        <v>1</v>
      </c>
      <c r="C181" t="s">
        <v>43</v>
      </c>
      <c r="D181" t="s">
        <v>20</v>
      </c>
      <c r="E181" t="s">
        <v>11</v>
      </c>
      <c r="F181" s="12">
        <v>223.54137610000001</v>
      </c>
      <c r="G181" t="s">
        <v>36</v>
      </c>
    </row>
    <row r="182" spans="1:7" x14ac:dyDescent="0.25">
      <c r="A182">
        <v>2019</v>
      </c>
      <c r="B182">
        <v>1</v>
      </c>
      <c r="C182" t="s">
        <v>43</v>
      </c>
      <c r="D182" t="s">
        <v>21</v>
      </c>
      <c r="E182" t="s">
        <v>11</v>
      </c>
      <c r="F182" s="12">
        <v>223.66186260000001</v>
      </c>
      <c r="G182" t="s">
        <v>36</v>
      </c>
    </row>
    <row r="183" spans="1:7" x14ac:dyDescent="0.25">
      <c r="A183">
        <v>2019</v>
      </c>
      <c r="B183">
        <v>1</v>
      </c>
      <c r="C183" t="s">
        <v>43</v>
      </c>
      <c r="D183" t="s">
        <v>22</v>
      </c>
      <c r="E183" t="s">
        <v>11</v>
      </c>
      <c r="F183" s="12">
        <v>307.21307480000002</v>
      </c>
      <c r="G183" t="s">
        <v>37</v>
      </c>
    </row>
    <row r="184" spans="1:7" x14ac:dyDescent="0.25">
      <c r="A184">
        <v>2019</v>
      </c>
      <c r="B184">
        <v>1</v>
      </c>
      <c r="C184" t="s">
        <v>43</v>
      </c>
      <c r="D184" t="s">
        <v>23</v>
      </c>
      <c r="E184" t="s">
        <v>11</v>
      </c>
      <c r="F184" s="12">
        <v>216.26585939999998</v>
      </c>
      <c r="G184" t="s">
        <v>36</v>
      </c>
    </row>
    <row r="185" spans="1:7" x14ac:dyDescent="0.25">
      <c r="A185">
        <v>2019</v>
      </c>
      <c r="B185">
        <v>1</v>
      </c>
      <c r="C185" t="s">
        <v>43</v>
      </c>
      <c r="D185" t="s">
        <v>24</v>
      </c>
      <c r="E185" t="s">
        <v>11</v>
      </c>
      <c r="F185" s="12">
        <v>190.6379809</v>
      </c>
      <c r="G185" t="s">
        <v>36</v>
      </c>
    </row>
    <row r="186" spans="1:7" x14ac:dyDescent="0.25">
      <c r="A186">
        <v>2019</v>
      </c>
      <c r="B186">
        <v>1</v>
      </c>
      <c r="C186" t="s">
        <v>43</v>
      </c>
      <c r="D186" t="s">
        <v>25</v>
      </c>
      <c r="E186" t="s">
        <v>11</v>
      </c>
      <c r="F186" s="12">
        <v>228.7362483</v>
      </c>
      <c r="G186" t="s">
        <v>36</v>
      </c>
    </row>
    <row r="187" spans="1:7" x14ac:dyDescent="0.25">
      <c r="A187">
        <v>2019</v>
      </c>
      <c r="B187">
        <v>1</v>
      </c>
      <c r="C187" t="s">
        <v>43</v>
      </c>
      <c r="D187" t="s">
        <v>69</v>
      </c>
      <c r="E187" t="s">
        <v>11</v>
      </c>
      <c r="F187" s="12">
        <v>2441.9656060000002</v>
      </c>
      <c r="G187" t="s">
        <v>37</v>
      </c>
    </row>
    <row r="188" spans="1:7" x14ac:dyDescent="0.25">
      <c r="A188">
        <v>2019</v>
      </c>
      <c r="B188">
        <v>1</v>
      </c>
      <c r="C188" t="s">
        <v>43</v>
      </c>
      <c r="D188" t="s">
        <v>26</v>
      </c>
      <c r="E188" t="s">
        <v>11</v>
      </c>
      <c r="F188" s="12">
        <v>1029.145706</v>
      </c>
      <c r="G188" t="s">
        <v>37</v>
      </c>
    </row>
    <row r="189" spans="1:7" x14ac:dyDescent="0.25">
      <c r="A189">
        <v>2019</v>
      </c>
      <c r="B189">
        <v>1</v>
      </c>
      <c r="C189" t="s">
        <v>40</v>
      </c>
      <c r="D189" t="s">
        <v>16</v>
      </c>
      <c r="E189" t="s">
        <v>11</v>
      </c>
      <c r="F189" s="12">
        <v>483.25656650000002</v>
      </c>
      <c r="G189" t="s">
        <v>37</v>
      </c>
    </row>
    <row r="190" spans="1:7" x14ac:dyDescent="0.25">
      <c r="A190">
        <v>2019</v>
      </c>
      <c r="B190">
        <v>1</v>
      </c>
      <c r="C190" t="s">
        <v>40</v>
      </c>
      <c r="D190" t="s">
        <v>18</v>
      </c>
      <c r="E190" t="s">
        <v>11</v>
      </c>
      <c r="F190" s="12">
        <v>1484.457148</v>
      </c>
      <c r="G190" t="s">
        <v>37</v>
      </c>
    </row>
    <row r="191" spans="1:7" x14ac:dyDescent="0.25">
      <c r="A191">
        <v>2019</v>
      </c>
      <c r="B191">
        <v>1</v>
      </c>
      <c r="C191" t="s">
        <v>40</v>
      </c>
      <c r="D191" t="s">
        <v>19</v>
      </c>
      <c r="E191" t="s">
        <v>11</v>
      </c>
      <c r="F191" s="12">
        <v>379.03500389999999</v>
      </c>
      <c r="G191" t="s">
        <v>37</v>
      </c>
    </row>
    <row r="192" spans="1:7" x14ac:dyDescent="0.25">
      <c r="A192">
        <v>2019</v>
      </c>
      <c r="B192">
        <v>1</v>
      </c>
      <c r="C192" t="s">
        <v>40</v>
      </c>
      <c r="D192" t="s">
        <v>20</v>
      </c>
      <c r="E192" t="s">
        <v>11</v>
      </c>
      <c r="F192" s="12">
        <v>323.57843009999999</v>
      </c>
      <c r="G192" t="s">
        <v>37</v>
      </c>
    </row>
    <row r="193" spans="1:7" x14ac:dyDescent="0.25">
      <c r="A193">
        <v>2019</v>
      </c>
      <c r="B193">
        <v>1</v>
      </c>
      <c r="C193" t="s">
        <v>40</v>
      </c>
      <c r="D193" t="s">
        <v>21</v>
      </c>
      <c r="E193" t="s">
        <v>11</v>
      </c>
      <c r="F193" s="12">
        <v>334.13458320000001</v>
      </c>
      <c r="G193" t="s">
        <v>37</v>
      </c>
    </row>
    <row r="194" spans="1:7" x14ac:dyDescent="0.25">
      <c r="A194">
        <v>2019</v>
      </c>
      <c r="B194">
        <v>1</v>
      </c>
      <c r="C194" t="s">
        <v>40</v>
      </c>
      <c r="D194" t="s">
        <v>22</v>
      </c>
      <c r="E194" t="s">
        <v>11</v>
      </c>
      <c r="F194" s="12">
        <v>591.44211199999995</v>
      </c>
      <c r="G194" t="s">
        <v>37</v>
      </c>
    </row>
    <row r="195" spans="1:7" x14ac:dyDescent="0.25">
      <c r="A195">
        <v>2019</v>
      </c>
      <c r="B195">
        <v>1</v>
      </c>
      <c r="C195" t="s">
        <v>40</v>
      </c>
      <c r="D195" t="s">
        <v>23</v>
      </c>
      <c r="E195" t="s">
        <v>11</v>
      </c>
      <c r="F195" s="12">
        <v>281.27585210000001</v>
      </c>
      <c r="G195" t="s">
        <v>37</v>
      </c>
    </row>
    <row r="196" spans="1:7" x14ac:dyDescent="0.25">
      <c r="A196">
        <v>2019</v>
      </c>
      <c r="B196">
        <v>1</v>
      </c>
      <c r="C196" t="s">
        <v>40</v>
      </c>
      <c r="D196" t="s">
        <v>24</v>
      </c>
      <c r="E196" t="s">
        <v>11</v>
      </c>
      <c r="F196" s="12">
        <v>425.75713510000003</v>
      </c>
      <c r="G196" t="s">
        <v>37</v>
      </c>
    </row>
    <row r="197" spans="1:7" x14ac:dyDescent="0.25">
      <c r="A197">
        <v>2019</v>
      </c>
      <c r="B197">
        <v>1</v>
      </c>
      <c r="C197" t="s">
        <v>40</v>
      </c>
      <c r="D197" t="s">
        <v>25</v>
      </c>
      <c r="E197" t="s">
        <v>11</v>
      </c>
      <c r="F197" s="12">
        <v>345.28983059999996</v>
      </c>
      <c r="G197" t="s">
        <v>37</v>
      </c>
    </row>
    <row r="198" spans="1:7" x14ac:dyDescent="0.25">
      <c r="A198">
        <v>2019</v>
      </c>
      <c r="B198">
        <v>1</v>
      </c>
      <c r="C198" t="s">
        <v>40</v>
      </c>
      <c r="D198" t="s">
        <v>69</v>
      </c>
      <c r="E198" t="s">
        <v>11</v>
      </c>
      <c r="F198" s="12">
        <v>10880.76093</v>
      </c>
      <c r="G198" t="s">
        <v>17</v>
      </c>
    </row>
    <row r="199" spans="1:7" x14ac:dyDescent="0.25">
      <c r="A199">
        <v>2019</v>
      </c>
      <c r="B199">
        <v>1</v>
      </c>
      <c r="C199" t="s">
        <v>40</v>
      </c>
      <c r="D199" t="s">
        <v>26</v>
      </c>
      <c r="E199" t="s">
        <v>11</v>
      </c>
      <c r="F199" s="12">
        <v>2456.8351729999999</v>
      </c>
      <c r="G199" t="s">
        <v>37</v>
      </c>
    </row>
    <row r="200" spans="1:7" x14ac:dyDescent="0.25">
      <c r="A200">
        <v>2019</v>
      </c>
      <c r="B200">
        <v>1</v>
      </c>
      <c r="C200" t="s">
        <v>62</v>
      </c>
      <c r="D200" t="s">
        <v>16</v>
      </c>
      <c r="E200" t="s">
        <v>11</v>
      </c>
      <c r="F200" s="12">
        <v>3197.8120090000002</v>
      </c>
      <c r="G200" t="s">
        <v>37</v>
      </c>
    </row>
    <row r="201" spans="1:7" x14ac:dyDescent="0.25">
      <c r="A201">
        <v>2019</v>
      </c>
      <c r="B201">
        <v>1</v>
      </c>
      <c r="C201" t="s">
        <v>62</v>
      </c>
      <c r="D201" t="s">
        <v>18</v>
      </c>
      <c r="E201" t="s">
        <v>11</v>
      </c>
      <c r="F201" s="12">
        <v>4326.019002</v>
      </c>
      <c r="G201" t="s">
        <v>36</v>
      </c>
    </row>
    <row r="202" spans="1:7" x14ac:dyDescent="0.25">
      <c r="A202">
        <v>2019</v>
      </c>
      <c r="B202">
        <v>1</v>
      </c>
      <c r="C202" t="s">
        <v>62</v>
      </c>
      <c r="D202" t="s">
        <v>19</v>
      </c>
      <c r="E202" t="s">
        <v>11</v>
      </c>
      <c r="F202" s="12">
        <v>749.79543180000007</v>
      </c>
      <c r="G202" t="s">
        <v>37</v>
      </c>
    </row>
    <row r="203" spans="1:7" x14ac:dyDescent="0.25">
      <c r="A203">
        <v>2019</v>
      </c>
      <c r="B203">
        <v>1</v>
      </c>
      <c r="C203" t="s">
        <v>62</v>
      </c>
      <c r="D203" t="s">
        <v>20</v>
      </c>
      <c r="E203" t="s">
        <v>11</v>
      </c>
      <c r="F203" s="12">
        <v>851.85705229999996</v>
      </c>
      <c r="G203" t="s">
        <v>37</v>
      </c>
    </row>
    <row r="204" spans="1:7" x14ac:dyDescent="0.25">
      <c r="A204">
        <v>2019</v>
      </c>
      <c r="B204">
        <v>1</v>
      </c>
      <c r="C204" t="s">
        <v>62</v>
      </c>
      <c r="D204" t="s">
        <v>21</v>
      </c>
      <c r="E204" t="s">
        <v>11</v>
      </c>
      <c r="F204" s="12">
        <v>325.32290940000001</v>
      </c>
      <c r="G204" t="s">
        <v>37</v>
      </c>
    </row>
    <row r="205" spans="1:7" x14ac:dyDescent="0.25">
      <c r="A205">
        <v>2019</v>
      </c>
      <c r="B205">
        <v>1</v>
      </c>
      <c r="C205" t="s">
        <v>62</v>
      </c>
      <c r="D205" t="s">
        <v>22</v>
      </c>
      <c r="E205" t="s">
        <v>11</v>
      </c>
      <c r="F205" s="12">
        <v>2675.5397950000001</v>
      </c>
      <c r="G205" t="s">
        <v>37</v>
      </c>
    </row>
    <row r="206" spans="1:7" x14ac:dyDescent="0.25">
      <c r="A206">
        <v>2019</v>
      </c>
      <c r="B206">
        <v>1</v>
      </c>
      <c r="C206" t="s">
        <v>62</v>
      </c>
      <c r="D206" t="s">
        <v>23</v>
      </c>
      <c r="E206" t="s">
        <v>11</v>
      </c>
      <c r="F206" s="12">
        <v>381.8285449</v>
      </c>
      <c r="G206" t="s">
        <v>37</v>
      </c>
    </row>
    <row r="207" spans="1:7" x14ac:dyDescent="0.25">
      <c r="A207">
        <v>2019</v>
      </c>
      <c r="B207">
        <v>1</v>
      </c>
      <c r="C207" t="s">
        <v>62</v>
      </c>
      <c r="D207" t="s">
        <v>24</v>
      </c>
      <c r="E207" t="s">
        <v>11</v>
      </c>
      <c r="F207" s="12">
        <v>1594.408653</v>
      </c>
      <c r="G207" t="s">
        <v>37</v>
      </c>
    </row>
    <row r="208" spans="1:7" x14ac:dyDescent="0.25">
      <c r="A208">
        <v>2019</v>
      </c>
      <c r="B208">
        <v>1</v>
      </c>
      <c r="C208" t="s">
        <v>62</v>
      </c>
      <c r="D208" t="s">
        <v>25</v>
      </c>
      <c r="E208" t="s">
        <v>11</v>
      </c>
      <c r="F208" s="12">
        <v>611.96870409999997</v>
      </c>
      <c r="G208" t="s">
        <v>37</v>
      </c>
    </row>
    <row r="209" spans="1:7" x14ac:dyDescent="0.25">
      <c r="A209">
        <v>2019</v>
      </c>
      <c r="B209">
        <v>1</v>
      </c>
      <c r="C209" t="s">
        <v>62</v>
      </c>
      <c r="D209" t="s">
        <v>69</v>
      </c>
      <c r="E209" t="s">
        <v>11</v>
      </c>
      <c r="F209" s="12">
        <v>19139.244329999998</v>
      </c>
      <c r="G209" t="s">
        <v>17</v>
      </c>
    </row>
    <row r="210" spans="1:7" x14ac:dyDescent="0.25">
      <c r="A210">
        <v>2019</v>
      </c>
      <c r="B210">
        <v>1</v>
      </c>
      <c r="C210" t="s">
        <v>62</v>
      </c>
      <c r="D210" t="s">
        <v>26</v>
      </c>
      <c r="E210" t="s">
        <v>11</v>
      </c>
      <c r="F210" s="12">
        <v>6964.7139660000003</v>
      </c>
      <c r="G210" t="s">
        <v>17</v>
      </c>
    </row>
    <row r="211" spans="1:7" x14ac:dyDescent="0.25">
      <c r="A211">
        <v>2019</v>
      </c>
      <c r="B211">
        <v>1</v>
      </c>
      <c r="C211" t="s">
        <v>65</v>
      </c>
      <c r="D211" t="s">
        <v>16</v>
      </c>
      <c r="E211" t="s">
        <v>11</v>
      </c>
      <c r="F211" s="12">
        <v>232.932793</v>
      </c>
      <c r="G211" t="s">
        <v>37</v>
      </c>
    </row>
    <row r="212" spans="1:7" x14ac:dyDescent="0.25">
      <c r="A212">
        <v>2019</v>
      </c>
      <c r="B212">
        <v>1</v>
      </c>
      <c r="C212" t="s">
        <v>65</v>
      </c>
      <c r="D212" t="s">
        <v>18</v>
      </c>
      <c r="E212" t="s">
        <v>11</v>
      </c>
      <c r="F212" s="12">
        <v>177.22813300000001</v>
      </c>
      <c r="G212" t="s">
        <v>17</v>
      </c>
    </row>
    <row r="213" spans="1:7" x14ac:dyDescent="0.25">
      <c r="A213">
        <v>2019</v>
      </c>
      <c r="B213">
        <v>1</v>
      </c>
      <c r="C213" t="s">
        <v>65</v>
      </c>
      <c r="D213" t="s">
        <v>19</v>
      </c>
      <c r="E213" t="s">
        <v>11</v>
      </c>
      <c r="F213" s="12">
        <v>221.6451386</v>
      </c>
      <c r="G213" t="s">
        <v>36</v>
      </c>
    </row>
    <row r="214" spans="1:7" x14ac:dyDescent="0.25">
      <c r="A214">
        <v>2019</v>
      </c>
      <c r="B214">
        <v>1</v>
      </c>
      <c r="C214" t="s">
        <v>65</v>
      </c>
      <c r="D214" t="s">
        <v>20</v>
      </c>
      <c r="E214" t="s">
        <v>11</v>
      </c>
      <c r="F214" s="12">
        <v>141.8571397</v>
      </c>
      <c r="G214" t="s">
        <v>17</v>
      </c>
    </row>
    <row r="215" spans="1:7" x14ac:dyDescent="0.25">
      <c r="A215">
        <v>2019</v>
      </c>
      <c r="B215">
        <v>1</v>
      </c>
      <c r="C215" t="s">
        <v>65</v>
      </c>
      <c r="D215" t="s">
        <v>21</v>
      </c>
      <c r="E215" t="s">
        <v>11</v>
      </c>
      <c r="F215" s="12">
        <v>138.753117</v>
      </c>
      <c r="G215" t="s">
        <v>17</v>
      </c>
    </row>
    <row r="216" spans="1:7" x14ac:dyDescent="0.25">
      <c r="A216">
        <v>2019</v>
      </c>
      <c r="B216">
        <v>1</v>
      </c>
      <c r="C216" t="s">
        <v>65</v>
      </c>
      <c r="D216" t="s">
        <v>22</v>
      </c>
      <c r="E216" t="s">
        <v>11</v>
      </c>
      <c r="F216" s="12">
        <v>207.46610419999999</v>
      </c>
      <c r="G216" t="s">
        <v>36</v>
      </c>
    </row>
    <row r="217" spans="1:7" x14ac:dyDescent="0.25">
      <c r="A217">
        <v>2019</v>
      </c>
      <c r="B217">
        <v>1</v>
      </c>
      <c r="C217" t="s">
        <v>65</v>
      </c>
      <c r="D217" t="s">
        <v>23</v>
      </c>
      <c r="E217" t="s">
        <v>11</v>
      </c>
      <c r="F217" s="12">
        <v>212.10606540000001</v>
      </c>
      <c r="G217" t="s">
        <v>36</v>
      </c>
    </row>
    <row r="218" spans="1:7" x14ac:dyDescent="0.25">
      <c r="A218">
        <v>2019</v>
      </c>
      <c r="B218">
        <v>1</v>
      </c>
      <c r="C218" t="s">
        <v>65</v>
      </c>
      <c r="D218" t="s">
        <v>24</v>
      </c>
      <c r="E218" t="s">
        <v>11</v>
      </c>
      <c r="F218" s="12">
        <v>215.66739699999999</v>
      </c>
      <c r="G218" t="s">
        <v>36</v>
      </c>
    </row>
    <row r="219" spans="1:7" x14ac:dyDescent="0.25">
      <c r="A219">
        <v>2019</v>
      </c>
      <c r="B219">
        <v>1</v>
      </c>
      <c r="C219" t="s">
        <v>65</v>
      </c>
      <c r="D219" t="s">
        <v>25</v>
      </c>
      <c r="E219" t="s">
        <v>11</v>
      </c>
      <c r="F219" s="12">
        <v>224.95528570000002</v>
      </c>
      <c r="G219" t="s">
        <v>36</v>
      </c>
    </row>
    <row r="220" spans="1:7" x14ac:dyDescent="0.25">
      <c r="A220">
        <v>2019</v>
      </c>
      <c r="B220">
        <v>1</v>
      </c>
      <c r="C220" t="s">
        <v>65</v>
      </c>
      <c r="D220" t="s">
        <v>69</v>
      </c>
      <c r="E220" t="s">
        <v>11</v>
      </c>
      <c r="F220" s="12">
        <v>1253.6978359999998</v>
      </c>
      <c r="G220" t="s">
        <v>36</v>
      </c>
    </row>
    <row r="221" spans="1:7" x14ac:dyDescent="0.25">
      <c r="A221">
        <v>2019</v>
      </c>
      <c r="B221">
        <v>1</v>
      </c>
      <c r="C221" t="s">
        <v>65</v>
      </c>
      <c r="D221" t="s">
        <v>26</v>
      </c>
      <c r="E221" t="s">
        <v>11</v>
      </c>
      <c r="F221" s="12">
        <v>268.29102769999997</v>
      </c>
      <c r="G221" t="s">
        <v>37</v>
      </c>
    </row>
    <row r="222" spans="1:7" x14ac:dyDescent="0.25">
      <c r="A222">
        <v>2019</v>
      </c>
      <c r="B222">
        <v>1</v>
      </c>
      <c r="C222" t="s">
        <v>67</v>
      </c>
      <c r="D222" t="s">
        <v>16</v>
      </c>
      <c r="E222" t="s">
        <v>11</v>
      </c>
      <c r="F222" s="12">
        <v>189.03773340000001</v>
      </c>
      <c r="G222" t="s">
        <v>36</v>
      </c>
    </row>
    <row r="223" spans="1:7" x14ac:dyDescent="0.25">
      <c r="A223">
        <v>2019</v>
      </c>
      <c r="B223">
        <v>1</v>
      </c>
      <c r="C223" t="s">
        <v>67</v>
      </c>
      <c r="D223" t="s">
        <v>18</v>
      </c>
      <c r="E223" t="s">
        <v>11</v>
      </c>
      <c r="F223" s="12">
        <v>332.21819640000001</v>
      </c>
      <c r="G223" t="s">
        <v>37</v>
      </c>
    </row>
    <row r="224" spans="1:7" x14ac:dyDescent="0.25">
      <c r="A224">
        <v>2019</v>
      </c>
      <c r="B224">
        <v>1</v>
      </c>
      <c r="C224" t="s">
        <v>67</v>
      </c>
      <c r="D224" t="s">
        <v>19</v>
      </c>
      <c r="E224" t="s">
        <v>11</v>
      </c>
      <c r="F224" s="12">
        <v>547.98649490000003</v>
      </c>
      <c r="G224" t="s">
        <v>36</v>
      </c>
    </row>
    <row r="225" spans="1:7" x14ac:dyDescent="0.25">
      <c r="A225">
        <v>2019</v>
      </c>
      <c r="B225">
        <v>1</v>
      </c>
      <c r="C225" t="s">
        <v>67</v>
      </c>
      <c r="D225" t="s">
        <v>20</v>
      </c>
      <c r="E225" t="s">
        <v>11</v>
      </c>
      <c r="F225" s="12">
        <v>214.21622029999997</v>
      </c>
      <c r="G225" t="s">
        <v>36</v>
      </c>
    </row>
    <row r="226" spans="1:7" x14ac:dyDescent="0.25">
      <c r="A226">
        <v>2019</v>
      </c>
      <c r="B226">
        <v>1</v>
      </c>
      <c r="C226" t="s">
        <v>67</v>
      </c>
      <c r="D226" t="s">
        <v>21</v>
      </c>
      <c r="E226" t="s">
        <v>11</v>
      </c>
      <c r="F226" s="12">
        <v>137.1652891</v>
      </c>
      <c r="G226" t="s">
        <v>17</v>
      </c>
    </row>
    <row r="227" spans="1:7" x14ac:dyDescent="0.25">
      <c r="A227">
        <v>2019</v>
      </c>
      <c r="B227">
        <v>1</v>
      </c>
      <c r="C227" t="s">
        <v>67</v>
      </c>
      <c r="D227" t="s">
        <v>22</v>
      </c>
      <c r="E227" t="s">
        <v>11</v>
      </c>
      <c r="F227" s="12">
        <v>172.518541</v>
      </c>
      <c r="G227" t="s">
        <v>17</v>
      </c>
    </row>
    <row r="228" spans="1:7" x14ac:dyDescent="0.25">
      <c r="A228">
        <v>2019</v>
      </c>
      <c r="B228">
        <v>1</v>
      </c>
      <c r="C228" t="s">
        <v>67</v>
      </c>
      <c r="D228" t="s">
        <v>23</v>
      </c>
      <c r="E228" t="s">
        <v>11</v>
      </c>
      <c r="F228" s="12">
        <v>146.3707421</v>
      </c>
      <c r="G228" t="s">
        <v>17</v>
      </c>
    </row>
    <row r="229" spans="1:7" x14ac:dyDescent="0.25">
      <c r="A229">
        <v>2019</v>
      </c>
      <c r="B229">
        <v>1</v>
      </c>
      <c r="C229" t="s">
        <v>67</v>
      </c>
      <c r="D229" t="s">
        <v>24</v>
      </c>
      <c r="E229" t="s">
        <v>11</v>
      </c>
      <c r="F229" s="12">
        <v>163.0285513</v>
      </c>
      <c r="G229" t="s">
        <v>17</v>
      </c>
    </row>
    <row r="230" spans="1:7" x14ac:dyDescent="0.25">
      <c r="A230">
        <v>2019</v>
      </c>
      <c r="B230">
        <v>1</v>
      </c>
      <c r="C230" t="s">
        <v>67</v>
      </c>
      <c r="D230" t="s">
        <v>25</v>
      </c>
      <c r="E230" t="s">
        <v>11</v>
      </c>
      <c r="F230" s="12">
        <v>145.75135699999998</v>
      </c>
      <c r="G230" t="s">
        <v>17</v>
      </c>
    </row>
    <row r="231" spans="1:7" x14ac:dyDescent="0.25">
      <c r="A231">
        <v>2019</v>
      </c>
      <c r="B231">
        <v>1</v>
      </c>
      <c r="C231" t="s">
        <v>67</v>
      </c>
      <c r="D231" t="s">
        <v>69</v>
      </c>
      <c r="E231" t="s">
        <v>11</v>
      </c>
      <c r="F231" s="12">
        <v>691.27547909999998</v>
      </c>
      <c r="G231" t="s">
        <v>37</v>
      </c>
    </row>
    <row r="232" spans="1:7" x14ac:dyDescent="0.25">
      <c r="A232">
        <v>2019</v>
      </c>
      <c r="B232">
        <v>1</v>
      </c>
      <c r="C232" t="s">
        <v>67</v>
      </c>
      <c r="D232" t="s">
        <v>26</v>
      </c>
      <c r="E232" t="s">
        <v>11</v>
      </c>
      <c r="F232" s="12">
        <v>427.92876160000003</v>
      </c>
      <c r="G232" t="s">
        <v>36</v>
      </c>
    </row>
    <row r="233" spans="1:7" x14ac:dyDescent="0.25">
      <c r="A233">
        <v>2019</v>
      </c>
      <c r="B233">
        <v>1</v>
      </c>
      <c r="C233" t="s">
        <v>63</v>
      </c>
      <c r="D233" t="s">
        <v>16</v>
      </c>
      <c r="E233" t="s">
        <v>11</v>
      </c>
      <c r="F233" s="12">
        <v>137.4141971</v>
      </c>
      <c r="G233" t="s">
        <v>17</v>
      </c>
    </row>
    <row r="234" spans="1:7" x14ac:dyDescent="0.25">
      <c r="A234">
        <v>2019</v>
      </c>
      <c r="B234">
        <v>1</v>
      </c>
      <c r="C234" t="s">
        <v>63</v>
      </c>
      <c r="D234" t="s">
        <v>18</v>
      </c>
      <c r="E234" t="s">
        <v>11</v>
      </c>
      <c r="F234" s="12">
        <v>136.75712559999999</v>
      </c>
      <c r="G234" t="s">
        <v>17</v>
      </c>
    </row>
    <row r="235" spans="1:7" x14ac:dyDescent="0.25">
      <c r="A235">
        <v>2019</v>
      </c>
      <c r="B235">
        <v>1</v>
      </c>
      <c r="C235" t="s">
        <v>63</v>
      </c>
      <c r="D235" t="s">
        <v>19</v>
      </c>
      <c r="E235" t="s">
        <v>11</v>
      </c>
      <c r="F235" s="12">
        <v>137.87394420000001</v>
      </c>
      <c r="G235" t="s">
        <v>17</v>
      </c>
    </row>
    <row r="236" spans="1:7" x14ac:dyDescent="0.25">
      <c r="A236">
        <v>2019</v>
      </c>
      <c r="B236">
        <v>1</v>
      </c>
      <c r="C236" t="s">
        <v>63</v>
      </c>
      <c r="D236" t="s">
        <v>20</v>
      </c>
      <c r="E236" t="s">
        <v>11</v>
      </c>
      <c r="F236" s="12" t="s">
        <v>64</v>
      </c>
    </row>
    <row r="237" spans="1:7" x14ac:dyDescent="0.25">
      <c r="A237">
        <v>2019</v>
      </c>
      <c r="B237">
        <v>1</v>
      </c>
      <c r="C237" t="s">
        <v>63</v>
      </c>
      <c r="D237" t="s">
        <v>21</v>
      </c>
      <c r="E237" t="s">
        <v>11</v>
      </c>
      <c r="F237" s="12" t="s">
        <v>64</v>
      </c>
    </row>
    <row r="238" spans="1:7" x14ac:dyDescent="0.25">
      <c r="A238">
        <v>2019</v>
      </c>
      <c r="B238">
        <v>1</v>
      </c>
      <c r="C238" t="s">
        <v>63</v>
      </c>
      <c r="D238" t="s">
        <v>22</v>
      </c>
      <c r="E238" t="s">
        <v>11</v>
      </c>
      <c r="F238" s="12">
        <v>137.47098069999998</v>
      </c>
      <c r="G238" t="s">
        <v>17</v>
      </c>
    </row>
    <row r="239" spans="1:7" x14ac:dyDescent="0.25">
      <c r="A239">
        <v>2019</v>
      </c>
      <c r="B239">
        <v>1</v>
      </c>
      <c r="C239" t="s">
        <v>63</v>
      </c>
      <c r="D239" t="s">
        <v>23</v>
      </c>
      <c r="E239" t="s">
        <v>11</v>
      </c>
      <c r="F239" s="12">
        <v>137.03039329999999</v>
      </c>
      <c r="G239" t="s">
        <v>17</v>
      </c>
    </row>
    <row r="240" spans="1:7" x14ac:dyDescent="0.25">
      <c r="A240">
        <v>2019</v>
      </c>
      <c r="B240">
        <v>1</v>
      </c>
      <c r="C240" t="s">
        <v>63</v>
      </c>
      <c r="D240" t="s">
        <v>24</v>
      </c>
      <c r="E240" t="s">
        <v>11</v>
      </c>
      <c r="F240" s="12">
        <v>137.2759921</v>
      </c>
      <c r="G240" t="s">
        <v>17</v>
      </c>
    </row>
    <row r="241" spans="1:7" x14ac:dyDescent="0.25">
      <c r="A241">
        <v>2019</v>
      </c>
      <c r="B241">
        <v>1</v>
      </c>
      <c r="C241" t="s">
        <v>63</v>
      </c>
      <c r="D241" t="s">
        <v>25</v>
      </c>
      <c r="E241" t="s">
        <v>11</v>
      </c>
      <c r="F241" s="12" t="s">
        <v>64</v>
      </c>
    </row>
    <row r="242" spans="1:7" x14ac:dyDescent="0.25">
      <c r="A242">
        <v>2019</v>
      </c>
      <c r="B242">
        <v>1</v>
      </c>
      <c r="C242" t="s">
        <v>63</v>
      </c>
      <c r="D242" t="s">
        <v>69</v>
      </c>
      <c r="E242" t="s">
        <v>11</v>
      </c>
      <c r="F242" s="12">
        <v>157.82326879999999</v>
      </c>
      <c r="G242" t="s">
        <v>17</v>
      </c>
    </row>
    <row r="243" spans="1:7" x14ac:dyDescent="0.25">
      <c r="A243">
        <v>2019</v>
      </c>
      <c r="B243">
        <v>1</v>
      </c>
      <c r="C243" t="s">
        <v>63</v>
      </c>
      <c r="D243" t="s">
        <v>26</v>
      </c>
      <c r="E243" t="s">
        <v>11</v>
      </c>
      <c r="F243" s="12">
        <v>142.51154170000001</v>
      </c>
      <c r="G243" t="s">
        <v>17</v>
      </c>
    </row>
    <row r="244" spans="1:7" x14ac:dyDescent="0.25">
      <c r="A244">
        <v>2019</v>
      </c>
      <c r="B244">
        <v>1</v>
      </c>
      <c r="C244" t="s">
        <v>51</v>
      </c>
      <c r="D244" t="s">
        <v>16</v>
      </c>
      <c r="E244" t="s">
        <v>10</v>
      </c>
      <c r="F244" s="12">
        <v>211.14576939999998</v>
      </c>
      <c r="G244" t="s">
        <v>37</v>
      </c>
    </row>
    <row r="245" spans="1:7" x14ac:dyDescent="0.25">
      <c r="A245">
        <v>2019</v>
      </c>
      <c r="B245">
        <v>1</v>
      </c>
      <c r="C245" t="s">
        <v>51</v>
      </c>
      <c r="D245" t="s">
        <v>18</v>
      </c>
      <c r="E245" t="s">
        <v>10</v>
      </c>
      <c r="F245" s="12">
        <v>189.3267295</v>
      </c>
      <c r="G245" t="s">
        <v>36</v>
      </c>
    </row>
    <row r="246" spans="1:7" x14ac:dyDescent="0.25">
      <c r="A246">
        <v>2019</v>
      </c>
      <c r="B246">
        <v>1</v>
      </c>
      <c r="C246" t="s">
        <v>51</v>
      </c>
      <c r="D246" t="s">
        <v>19</v>
      </c>
      <c r="E246" t="s">
        <v>10</v>
      </c>
      <c r="F246" s="12">
        <v>137.13980570000001</v>
      </c>
      <c r="G246" t="s">
        <v>17</v>
      </c>
    </row>
    <row r="247" spans="1:7" x14ac:dyDescent="0.25">
      <c r="A247">
        <v>2019</v>
      </c>
      <c r="B247">
        <v>1</v>
      </c>
      <c r="C247" t="s">
        <v>51</v>
      </c>
      <c r="D247" t="s">
        <v>20</v>
      </c>
      <c r="E247" t="s">
        <v>10</v>
      </c>
      <c r="F247" s="12">
        <v>137.456311</v>
      </c>
      <c r="G247" t="s">
        <v>17</v>
      </c>
    </row>
    <row r="248" spans="1:7" x14ac:dyDescent="0.25">
      <c r="A248">
        <v>2019</v>
      </c>
      <c r="B248">
        <v>1</v>
      </c>
      <c r="C248" t="s">
        <v>51</v>
      </c>
      <c r="D248" t="s">
        <v>21</v>
      </c>
      <c r="E248" t="s">
        <v>10</v>
      </c>
      <c r="F248" s="12">
        <v>111.3413431</v>
      </c>
      <c r="G248" t="s">
        <v>17</v>
      </c>
    </row>
    <row r="249" spans="1:7" x14ac:dyDescent="0.25">
      <c r="A249">
        <v>2019</v>
      </c>
      <c r="B249">
        <v>1</v>
      </c>
      <c r="C249" t="s">
        <v>51</v>
      </c>
      <c r="D249" t="s">
        <v>22</v>
      </c>
      <c r="E249" t="s">
        <v>10</v>
      </c>
      <c r="F249" s="12">
        <v>235.31469250000001</v>
      </c>
      <c r="G249" t="s">
        <v>37</v>
      </c>
    </row>
    <row r="250" spans="1:7" x14ac:dyDescent="0.25">
      <c r="A250">
        <v>2019</v>
      </c>
      <c r="B250">
        <v>1</v>
      </c>
      <c r="C250" t="s">
        <v>51</v>
      </c>
      <c r="D250" t="s">
        <v>23</v>
      </c>
      <c r="E250" t="s">
        <v>10</v>
      </c>
      <c r="F250" s="12">
        <v>1581.8231109999999</v>
      </c>
      <c r="G250" t="s">
        <v>37</v>
      </c>
    </row>
    <row r="251" spans="1:7" x14ac:dyDescent="0.25">
      <c r="A251">
        <v>2019</v>
      </c>
      <c r="B251">
        <v>1</v>
      </c>
      <c r="C251" t="s">
        <v>51</v>
      </c>
      <c r="D251" t="s">
        <v>24</v>
      </c>
      <c r="E251" t="s">
        <v>10</v>
      </c>
      <c r="F251" s="12">
        <v>209.86285480000001</v>
      </c>
      <c r="G251" t="s">
        <v>37</v>
      </c>
    </row>
    <row r="252" spans="1:7" x14ac:dyDescent="0.25">
      <c r="A252">
        <v>2019</v>
      </c>
      <c r="B252">
        <v>1</v>
      </c>
      <c r="C252" t="s">
        <v>51</v>
      </c>
      <c r="D252" t="s">
        <v>25</v>
      </c>
      <c r="E252" t="s">
        <v>10</v>
      </c>
      <c r="F252" s="12">
        <v>975.49200619999999</v>
      </c>
      <c r="G252" t="s">
        <v>36</v>
      </c>
    </row>
    <row r="253" spans="1:7" x14ac:dyDescent="0.25">
      <c r="A253">
        <v>2019</v>
      </c>
      <c r="B253">
        <v>1</v>
      </c>
      <c r="C253" t="s">
        <v>51</v>
      </c>
      <c r="D253" t="s">
        <v>69</v>
      </c>
      <c r="E253" t="s">
        <v>10</v>
      </c>
      <c r="F253" s="12">
        <v>3004.2049649999999</v>
      </c>
      <c r="G253" t="s">
        <v>37</v>
      </c>
    </row>
    <row r="254" spans="1:7" x14ac:dyDescent="0.25">
      <c r="A254">
        <v>2019</v>
      </c>
      <c r="B254">
        <v>1</v>
      </c>
      <c r="C254" t="s">
        <v>51</v>
      </c>
      <c r="D254" t="s">
        <v>26</v>
      </c>
      <c r="E254" t="s">
        <v>10</v>
      </c>
      <c r="F254" s="12">
        <v>1380.994068</v>
      </c>
      <c r="G254" t="s">
        <v>37</v>
      </c>
    </row>
    <row r="255" spans="1:7" x14ac:dyDescent="0.25">
      <c r="A255">
        <v>2019</v>
      </c>
      <c r="B255">
        <v>1</v>
      </c>
      <c r="C255" t="s">
        <v>50</v>
      </c>
      <c r="D255" t="s">
        <v>16</v>
      </c>
      <c r="E255" t="s">
        <v>10</v>
      </c>
      <c r="F255" s="12">
        <v>472.24147720000002</v>
      </c>
      <c r="G255" t="s">
        <v>37</v>
      </c>
    </row>
    <row r="256" spans="1:7" x14ac:dyDescent="0.25">
      <c r="A256">
        <v>2019</v>
      </c>
      <c r="B256">
        <v>1</v>
      </c>
      <c r="C256" t="s">
        <v>50</v>
      </c>
      <c r="D256" t="s">
        <v>18</v>
      </c>
      <c r="E256" t="s">
        <v>10</v>
      </c>
      <c r="F256" s="12">
        <v>8909.7658699999993</v>
      </c>
      <c r="G256" t="s">
        <v>17</v>
      </c>
    </row>
    <row r="257" spans="1:7" x14ac:dyDescent="0.25">
      <c r="A257">
        <v>2019</v>
      </c>
      <c r="B257">
        <v>1</v>
      </c>
      <c r="C257" t="s">
        <v>50</v>
      </c>
      <c r="D257" t="s">
        <v>19</v>
      </c>
      <c r="E257" t="s">
        <v>10</v>
      </c>
      <c r="F257" s="12">
        <v>376.88667179999999</v>
      </c>
      <c r="G257" t="s">
        <v>37</v>
      </c>
    </row>
    <row r="258" spans="1:7" x14ac:dyDescent="0.25">
      <c r="A258">
        <v>2019</v>
      </c>
      <c r="B258">
        <v>1</v>
      </c>
      <c r="C258" t="s">
        <v>50</v>
      </c>
      <c r="D258" t="s">
        <v>20</v>
      </c>
      <c r="E258" t="s">
        <v>10</v>
      </c>
      <c r="F258" s="12">
        <v>363.38796710000003</v>
      </c>
      <c r="G258" t="s">
        <v>37</v>
      </c>
    </row>
    <row r="259" spans="1:7" x14ac:dyDescent="0.25">
      <c r="A259">
        <v>2019</v>
      </c>
      <c r="B259">
        <v>1</v>
      </c>
      <c r="C259" t="s">
        <v>50</v>
      </c>
      <c r="D259" t="s">
        <v>21</v>
      </c>
      <c r="E259" t="s">
        <v>10</v>
      </c>
      <c r="F259" s="12">
        <v>592.13699789999998</v>
      </c>
      <c r="G259" t="s">
        <v>36</v>
      </c>
    </row>
    <row r="260" spans="1:7" x14ac:dyDescent="0.25">
      <c r="A260">
        <v>2019</v>
      </c>
      <c r="B260">
        <v>1</v>
      </c>
      <c r="C260" t="s">
        <v>50</v>
      </c>
      <c r="D260" t="s">
        <v>22</v>
      </c>
      <c r="E260" t="s">
        <v>10</v>
      </c>
      <c r="F260" s="12">
        <v>849.21244120000006</v>
      </c>
      <c r="G260" t="s">
        <v>37</v>
      </c>
    </row>
    <row r="261" spans="1:7" x14ac:dyDescent="0.25">
      <c r="A261">
        <v>2019</v>
      </c>
      <c r="B261">
        <v>1</v>
      </c>
      <c r="C261" t="s">
        <v>50</v>
      </c>
      <c r="D261" t="s">
        <v>23</v>
      </c>
      <c r="E261" t="s">
        <v>10</v>
      </c>
      <c r="F261" s="12">
        <v>6526.2087300000003</v>
      </c>
      <c r="G261" t="s">
        <v>36</v>
      </c>
    </row>
    <row r="262" spans="1:7" x14ac:dyDescent="0.25">
      <c r="A262">
        <v>2019</v>
      </c>
      <c r="B262">
        <v>1</v>
      </c>
      <c r="C262" t="s">
        <v>50</v>
      </c>
      <c r="D262" t="s">
        <v>24</v>
      </c>
      <c r="E262" t="s">
        <v>10</v>
      </c>
      <c r="F262" s="12">
        <v>554.2078737999999</v>
      </c>
      <c r="G262" t="s">
        <v>37</v>
      </c>
    </row>
    <row r="263" spans="1:7" x14ac:dyDescent="0.25">
      <c r="A263">
        <v>2019</v>
      </c>
      <c r="B263">
        <v>1</v>
      </c>
      <c r="C263" t="s">
        <v>50</v>
      </c>
      <c r="D263" t="s">
        <v>25</v>
      </c>
      <c r="E263" t="s">
        <v>10</v>
      </c>
      <c r="F263" s="12">
        <v>4373.5247330000002</v>
      </c>
      <c r="G263" t="s">
        <v>17</v>
      </c>
    </row>
    <row r="264" spans="1:7" x14ac:dyDescent="0.25">
      <c r="A264">
        <v>2019</v>
      </c>
      <c r="B264">
        <v>1</v>
      </c>
      <c r="C264" t="s">
        <v>50</v>
      </c>
      <c r="D264" t="s">
        <v>69</v>
      </c>
      <c r="E264" t="s">
        <v>10</v>
      </c>
      <c r="F264" s="12">
        <v>16153.572560000001</v>
      </c>
      <c r="G264" t="s">
        <v>36</v>
      </c>
    </row>
    <row r="265" spans="1:7" x14ac:dyDescent="0.25">
      <c r="A265">
        <v>2019</v>
      </c>
      <c r="B265">
        <v>1</v>
      </c>
      <c r="C265" t="s">
        <v>50</v>
      </c>
      <c r="D265" t="s">
        <v>26</v>
      </c>
      <c r="E265" t="s">
        <v>10</v>
      </c>
      <c r="F265" s="12">
        <v>11288.792210000001</v>
      </c>
      <c r="G265" t="s">
        <v>17</v>
      </c>
    </row>
    <row r="266" spans="1:7" x14ac:dyDescent="0.25">
      <c r="A266">
        <v>2019</v>
      </c>
      <c r="B266">
        <v>1</v>
      </c>
      <c r="C266" t="s">
        <v>46</v>
      </c>
      <c r="D266" t="s">
        <v>16</v>
      </c>
      <c r="E266" t="s">
        <v>10</v>
      </c>
      <c r="F266" s="12">
        <v>213.16172519999998</v>
      </c>
      <c r="G266" t="s">
        <v>37</v>
      </c>
    </row>
    <row r="267" spans="1:7" x14ac:dyDescent="0.25">
      <c r="A267">
        <v>2019</v>
      </c>
      <c r="B267">
        <v>1</v>
      </c>
      <c r="C267" t="s">
        <v>46</v>
      </c>
      <c r="D267" t="s">
        <v>18</v>
      </c>
      <c r="E267" t="s">
        <v>10</v>
      </c>
      <c r="F267" s="12">
        <v>1202.6469529999999</v>
      </c>
      <c r="G267" t="s">
        <v>37</v>
      </c>
    </row>
    <row r="268" spans="1:7" x14ac:dyDescent="0.25">
      <c r="A268">
        <v>2019</v>
      </c>
      <c r="B268">
        <v>1</v>
      </c>
      <c r="C268" t="s">
        <v>46</v>
      </c>
      <c r="D268" t="s">
        <v>19</v>
      </c>
      <c r="E268" t="s">
        <v>10</v>
      </c>
      <c r="F268" s="12">
        <v>306.23119969999999</v>
      </c>
      <c r="G268" t="s">
        <v>37</v>
      </c>
    </row>
    <row r="269" spans="1:7" x14ac:dyDescent="0.25">
      <c r="A269">
        <v>2019</v>
      </c>
      <c r="B269">
        <v>1</v>
      </c>
      <c r="C269" t="s">
        <v>46</v>
      </c>
      <c r="D269" t="s">
        <v>20</v>
      </c>
      <c r="E269" t="s">
        <v>10</v>
      </c>
      <c r="F269" s="12">
        <v>457.71082049999995</v>
      </c>
      <c r="G269" t="s">
        <v>37</v>
      </c>
    </row>
    <row r="270" spans="1:7" x14ac:dyDescent="0.25">
      <c r="A270">
        <v>2019</v>
      </c>
      <c r="B270">
        <v>1</v>
      </c>
      <c r="C270" t="s">
        <v>46</v>
      </c>
      <c r="D270" t="s">
        <v>21</v>
      </c>
      <c r="E270" t="s">
        <v>10</v>
      </c>
      <c r="F270" s="12">
        <v>177.90565100000001</v>
      </c>
      <c r="G270" t="s">
        <v>36</v>
      </c>
    </row>
    <row r="271" spans="1:7" x14ac:dyDescent="0.25">
      <c r="A271">
        <v>2019</v>
      </c>
      <c r="B271">
        <v>1</v>
      </c>
      <c r="C271" t="s">
        <v>46</v>
      </c>
      <c r="D271" t="s">
        <v>22</v>
      </c>
      <c r="E271" t="s">
        <v>10</v>
      </c>
      <c r="F271" s="12">
        <v>298.94891840000003</v>
      </c>
      <c r="G271" t="s">
        <v>37</v>
      </c>
    </row>
    <row r="272" spans="1:7" x14ac:dyDescent="0.25">
      <c r="A272">
        <v>2019</v>
      </c>
      <c r="B272">
        <v>1</v>
      </c>
      <c r="C272" t="s">
        <v>46</v>
      </c>
      <c r="D272" t="s">
        <v>23</v>
      </c>
      <c r="E272" t="s">
        <v>10</v>
      </c>
      <c r="F272" s="12">
        <v>174.20571140000001</v>
      </c>
      <c r="G272" t="s">
        <v>36</v>
      </c>
    </row>
    <row r="273" spans="1:7" x14ac:dyDescent="0.25">
      <c r="A273">
        <v>2019</v>
      </c>
      <c r="B273">
        <v>1</v>
      </c>
      <c r="C273" t="s">
        <v>46</v>
      </c>
      <c r="D273" t="s">
        <v>24</v>
      </c>
      <c r="E273" t="s">
        <v>10</v>
      </c>
      <c r="F273" s="12">
        <v>219.0814632</v>
      </c>
      <c r="G273" t="s">
        <v>37</v>
      </c>
    </row>
    <row r="274" spans="1:7" x14ac:dyDescent="0.25">
      <c r="A274">
        <v>2019</v>
      </c>
      <c r="B274">
        <v>1</v>
      </c>
      <c r="C274" t="s">
        <v>46</v>
      </c>
      <c r="D274" t="s">
        <v>25</v>
      </c>
      <c r="E274" t="s">
        <v>10</v>
      </c>
      <c r="F274" s="12">
        <v>323.85043860000002</v>
      </c>
      <c r="G274" t="s">
        <v>37</v>
      </c>
    </row>
    <row r="275" spans="1:7" x14ac:dyDescent="0.25">
      <c r="A275">
        <v>2019</v>
      </c>
      <c r="B275">
        <v>1</v>
      </c>
      <c r="C275" t="s">
        <v>46</v>
      </c>
      <c r="D275" t="s">
        <v>69</v>
      </c>
      <c r="E275" t="s">
        <v>10</v>
      </c>
      <c r="F275" s="12">
        <v>4025.3618709999996</v>
      </c>
      <c r="G275" t="s">
        <v>17</v>
      </c>
    </row>
    <row r="276" spans="1:7" x14ac:dyDescent="0.25">
      <c r="A276">
        <v>2019</v>
      </c>
      <c r="B276">
        <v>1</v>
      </c>
      <c r="C276" t="s">
        <v>46</v>
      </c>
      <c r="D276" t="s">
        <v>26</v>
      </c>
      <c r="E276" t="s">
        <v>10</v>
      </c>
      <c r="F276" s="12">
        <v>2343.6264449999999</v>
      </c>
      <c r="G276" t="s">
        <v>36</v>
      </c>
    </row>
    <row r="277" spans="1:7" x14ac:dyDescent="0.25">
      <c r="A277">
        <v>2019</v>
      </c>
      <c r="B277">
        <v>1</v>
      </c>
      <c r="C277" t="s">
        <v>48</v>
      </c>
      <c r="D277" t="s">
        <v>16</v>
      </c>
      <c r="E277" t="s">
        <v>10</v>
      </c>
      <c r="F277" s="12">
        <v>1536.5833749999999</v>
      </c>
      <c r="G277" t="s">
        <v>37</v>
      </c>
    </row>
    <row r="278" spans="1:7" x14ac:dyDescent="0.25">
      <c r="A278">
        <v>2019</v>
      </c>
      <c r="B278">
        <v>1</v>
      </c>
      <c r="C278" t="s">
        <v>48</v>
      </c>
      <c r="D278" t="s">
        <v>18</v>
      </c>
      <c r="E278" t="s">
        <v>10</v>
      </c>
      <c r="F278" s="12">
        <v>28514.108110000001</v>
      </c>
      <c r="G278" t="s">
        <v>36</v>
      </c>
    </row>
    <row r="279" spans="1:7" x14ac:dyDescent="0.25">
      <c r="A279">
        <v>2019</v>
      </c>
      <c r="B279">
        <v>1</v>
      </c>
      <c r="C279" t="s">
        <v>48</v>
      </c>
      <c r="D279" t="s">
        <v>19</v>
      </c>
      <c r="E279" t="s">
        <v>10</v>
      </c>
      <c r="F279" s="12">
        <v>1354.8523680000001</v>
      </c>
      <c r="G279" t="s">
        <v>37</v>
      </c>
    </row>
    <row r="280" spans="1:7" x14ac:dyDescent="0.25">
      <c r="A280">
        <v>2019</v>
      </c>
      <c r="B280">
        <v>1</v>
      </c>
      <c r="C280" t="s">
        <v>48</v>
      </c>
      <c r="D280" t="s">
        <v>20</v>
      </c>
      <c r="E280" t="s">
        <v>10</v>
      </c>
      <c r="F280" s="12">
        <v>2536.1692779999998</v>
      </c>
      <c r="G280" t="s">
        <v>36</v>
      </c>
    </row>
    <row r="281" spans="1:7" x14ac:dyDescent="0.25">
      <c r="A281">
        <v>2019</v>
      </c>
      <c r="B281">
        <v>1</v>
      </c>
      <c r="C281" t="s">
        <v>48</v>
      </c>
      <c r="D281" t="s">
        <v>21</v>
      </c>
      <c r="E281" t="s">
        <v>10</v>
      </c>
      <c r="F281" s="12">
        <v>1443.3692890000002</v>
      </c>
      <c r="G281" t="s">
        <v>37</v>
      </c>
    </row>
    <row r="282" spans="1:7" x14ac:dyDescent="0.25">
      <c r="A282">
        <v>2019</v>
      </c>
      <c r="B282">
        <v>1</v>
      </c>
      <c r="C282" t="s">
        <v>48</v>
      </c>
      <c r="D282" t="s">
        <v>22</v>
      </c>
      <c r="E282" t="s">
        <v>10</v>
      </c>
      <c r="F282" s="12">
        <v>1845.363621</v>
      </c>
      <c r="G282" t="s">
        <v>37</v>
      </c>
    </row>
    <row r="283" spans="1:7" x14ac:dyDescent="0.25">
      <c r="A283">
        <v>2019</v>
      </c>
      <c r="B283">
        <v>1</v>
      </c>
      <c r="C283" t="s">
        <v>48</v>
      </c>
      <c r="D283" t="s">
        <v>23</v>
      </c>
      <c r="E283" t="s">
        <v>10</v>
      </c>
      <c r="F283" s="12">
        <v>1277.33869</v>
      </c>
      <c r="G283" t="s">
        <v>37</v>
      </c>
    </row>
    <row r="284" spans="1:7" x14ac:dyDescent="0.25">
      <c r="A284">
        <v>2019</v>
      </c>
      <c r="B284">
        <v>1</v>
      </c>
      <c r="C284" t="s">
        <v>48</v>
      </c>
      <c r="D284" t="s">
        <v>24</v>
      </c>
      <c r="E284" t="s">
        <v>10</v>
      </c>
      <c r="F284" s="12">
        <v>1183.441732</v>
      </c>
      <c r="G284" t="s">
        <v>37</v>
      </c>
    </row>
    <row r="285" spans="1:7" x14ac:dyDescent="0.25">
      <c r="A285">
        <v>2019</v>
      </c>
      <c r="B285">
        <v>1</v>
      </c>
      <c r="C285" t="s">
        <v>48</v>
      </c>
      <c r="D285" t="s">
        <v>25</v>
      </c>
      <c r="E285" t="s">
        <v>10</v>
      </c>
      <c r="F285" s="12">
        <v>3851.4521880000002</v>
      </c>
      <c r="G285" t="s">
        <v>17</v>
      </c>
    </row>
    <row r="286" spans="1:7" x14ac:dyDescent="0.25">
      <c r="A286">
        <v>2019</v>
      </c>
      <c r="B286">
        <v>1</v>
      </c>
      <c r="C286" t="s">
        <v>48</v>
      </c>
      <c r="D286" t="s">
        <v>69</v>
      </c>
      <c r="E286" t="s">
        <v>10</v>
      </c>
      <c r="F286" s="12">
        <v>8834.7734479999999</v>
      </c>
      <c r="G286" t="s">
        <v>37</v>
      </c>
    </row>
    <row r="287" spans="1:7" x14ac:dyDescent="0.25">
      <c r="A287">
        <v>2019</v>
      </c>
      <c r="B287">
        <v>1</v>
      </c>
      <c r="C287" t="s">
        <v>48</v>
      </c>
      <c r="D287" t="s">
        <v>26</v>
      </c>
      <c r="E287" t="s">
        <v>10</v>
      </c>
      <c r="F287" s="12">
        <v>42748.722700000006</v>
      </c>
      <c r="G287" t="s">
        <v>15</v>
      </c>
    </row>
    <row r="288" spans="1:7" x14ac:dyDescent="0.25">
      <c r="A288">
        <v>2019</v>
      </c>
      <c r="B288">
        <v>1</v>
      </c>
      <c r="C288" t="s">
        <v>47</v>
      </c>
      <c r="D288" t="s">
        <v>16</v>
      </c>
      <c r="E288" t="s">
        <v>10</v>
      </c>
      <c r="F288" s="12">
        <v>225.15363189999999</v>
      </c>
      <c r="G288" t="s">
        <v>37</v>
      </c>
    </row>
    <row r="289" spans="1:7" x14ac:dyDescent="0.25">
      <c r="A289">
        <v>2019</v>
      </c>
      <c r="B289">
        <v>1</v>
      </c>
      <c r="C289" t="s">
        <v>47</v>
      </c>
      <c r="D289" t="s">
        <v>18</v>
      </c>
      <c r="E289" t="s">
        <v>10</v>
      </c>
      <c r="F289" s="12">
        <v>2905.0910220000001</v>
      </c>
      <c r="G289" t="s">
        <v>36</v>
      </c>
    </row>
    <row r="290" spans="1:7" x14ac:dyDescent="0.25">
      <c r="A290">
        <v>2019</v>
      </c>
      <c r="B290">
        <v>1</v>
      </c>
      <c r="C290" t="s">
        <v>47</v>
      </c>
      <c r="D290" t="s">
        <v>19</v>
      </c>
      <c r="E290" t="s">
        <v>10</v>
      </c>
      <c r="F290" s="12">
        <v>189.62582699999999</v>
      </c>
      <c r="G290" t="s">
        <v>36</v>
      </c>
    </row>
    <row r="291" spans="1:7" x14ac:dyDescent="0.25">
      <c r="A291">
        <v>2019</v>
      </c>
      <c r="B291">
        <v>1</v>
      </c>
      <c r="C291" t="s">
        <v>47</v>
      </c>
      <c r="D291" t="s">
        <v>20</v>
      </c>
      <c r="E291" t="s">
        <v>10</v>
      </c>
      <c r="F291" s="12">
        <v>156.12823610000001</v>
      </c>
      <c r="G291" t="s">
        <v>17</v>
      </c>
    </row>
    <row r="292" spans="1:7" x14ac:dyDescent="0.25">
      <c r="A292">
        <v>2019</v>
      </c>
      <c r="B292">
        <v>1</v>
      </c>
      <c r="C292" t="s">
        <v>47</v>
      </c>
      <c r="D292" t="s">
        <v>21</v>
      </c>
      <c r="E292" t="s">
        <v>10</v>
      </c>
      <c r="F292" s="12">
        <v>209.41147599999999</v>
      </c>
      <c r="G292" t="s">
        <v>17</v>
      </c>
    </row>
    <row r="293" spans="1:7" x14ac:dyDescent="0.25">
      <c r="A293">
        <v>2019</v>
      </c>
      <c r="B293">
        <v>1</v>
      </c>
      <c r="C293" t="s">
        <v>47</v>
      </c>
      <c r="D293" t="s">
        <v>22</v>
      </c>
      <c r="E293" t="s">
        <v>10</v>
      </c>
      <c r="F293" s="12">
        <v>689.41626069999995</v>
      </c>
      <c r="G293" t="s">
        <v>17</v>
      </c>
    </row>
    <row r="294" spans="1:7" x14ac:dyDescent="0.25">
      <c r="A294">
        <v>2019</v>
      </c>
      <c r="B294">
        <v>1</v>
      </c>
      <c r="C294" t="s">
        <v>47</v>
      </c>
      <c r="D294" t="s">
        <v>23</v>
      </c>
      <c r="E294" t="s">
        <v>10</v>
      </c>
      <c r="F294" s="12">
        <v>396.25500069999998</v>
      </c>
      <c r="G294" t="s">
        <v>37</v>
      </c>
    </row>
    <row r="295" spans="1:7" x14ac:dyDescent="0.25">
      <c r="A295">
        <v>2019</v>
      </c>
      <c r="B295">
        <v>1</v>
      </c>
      <c r="C295" t="s">
        <v>47</v>
      </c>
      <c r="D295" t="s">
        <v>24</v>
      </c>
      <c r="E295" t="s">
        <v>10</v>
      </c>
      <c r="F295" s="12">
        <v>219.54174650000002</v>
      </c>
      <c r="G295" t="s">
        <v>37</v>
      </c>
    </row>
    <row r="296" spans="1:7" x14ac:dyDescent="0.25">
      <c r="A296">
        <v>2019</v>
      </c>
      <c r="B296">
        <v>1</v>
      </c>
      <c r="C296" t="s">
        <v>47</v>
      </c>
      <c r="D296" t="s">
        <v>25</v>
      </c>
      <c r="E296" t="s">
        <v>10</v>
      </c>
      <c r="F296" s="12">
        <v>453.31186120000001</v>
      </c>
      <c r="G296" t="s">
        <v>36</v>
      </c>
    </row>
    <row r="297" spans="1:7" x14ac:dyDescent="0.25">
      <c r="A297">
        <v>2019</v>
      </c>
      <c r="B297">
        <v>1</v>
      </c>
      <c r="C297" t="s">
        <v>47</v>
      </c>
      <c r="D297" t="s">
        <v>69</v>
      </c>
      <c r="E297" t="s">
        <v>10</v>
      </c>
      <c r="F297" s="12">
        <v>3944.6990620000001</v>
      </c>
      <c r="G297" t="s">
        <v>17</v>
      </c>
    </row>
    <row r="298" spans="1:7" x14ac:dyDescent="0.25">
      <c r="A298">
        <v>2019</v>
      </c>
      <c r="B298">
        <v>1</v>
      </c>
      <c r="C298" t="s">
        <v>47</v>
      </c>
      <c r="D298" t="s">
        <v>26</v>
      </c>
      <c r="E298" t="s">
        <v>10</v>
      </c>
      <c r="F298" s="12">
        <v>6141.8859849999999</v>
      </c>
      <c r="G298" t="s">
        <v>17</v>
      </c>
    </row>
    <row r="299" spans="1:7" x14ac:dyDescent="0.25">
      <c r="A299">
        <v>2019</v>
      </c>
      <c r="B299">
        <v>1</v>
      </c>
      <c r="C299" t="s">
        <v>42</v>
      </c>
      <c r="D299" t="s">
        <v>16</v>
      </c>
      <c r="E299" t="s">
        <v>10</v>
      </c>
      <c r="F299" s="12">
        <v>758.27166260000001</v>
      </c>
      <c r="G299" t="s">
        <v>37</v>
      </c>
    </row>
    <row r="300" spans="1:7" x14ac:dyDescent="0.25">
      <c r="A300">
        <v>2019</v>
      </c>
      <c r="B300">
        <v>1</v>
      </c>
      <c r="C300" t="s">
        <v>42</v>
      </c>
      <c r="D300" t="s">
        <v>18</v>
      </c>
      <c r="E300" t="s">
        <v>10</v>
      </c>
      <c r="F300" s="12">
        <v>284.2049111</v>
      </c>
      <c r="G300" t="s">
        <v>37</v>
      </c>
    </row>
    <row r="301" spans="1:7" x14ac:dyDescent="0.25">
      <c r="A301">
        <v>2019</v>
      </c>
      <c r="B301">
        <v>1</v>
      </c>
      <c r="C301" t="s">
        <v>42</v>
      </c>
      <c r="D301" t="s">
        <v>19</v>
      </c>
      <c r="E301" t="s">
        <v>10</v>
      </c>
      <c r="F301" s="12">
        <v>170.779956</v>
      </c>
      <c r="G301" t="s">
        <v>36</v>
      </c>
    </row>
    <row r="302" spans="1:7" x14ac:dyDescent="0.25">
      <c r="A302">
        <v>2019</v>
      </c>
      <c r="B302">
        <v>1</v>
      </c>
      <c r="C302" t="s">
        <v>42</v>
      </c>
      <c r="D302" t="s">
        <v>20</v>
      </c>
      <c r="E302" t="s">
        <v>10</v>
      </c>
      <c r="F302" s="12">
        <v>208.31459000000001</v>
      </c>
      <c r="G302" t="s">
        <v>17</v>
      </c>
    </row>
    <row r="303" spans="1:7" x14ac:dyDescent="0.25">
      <c r="A303">
        <v>2019</v>
      </c>
      <c r="B303">
        <v>1</v>
      </c>
      <c r="C303" t="s">
        <v>42</v>
      </c>
      <c r="D303" t="s">
        <v>21</v>
      </c>
      <c r="E303" t="s">
        <v>10</v>
      </c>
      <c r="F303" s="12">
        <v>110.9512148</v>
      </c>
      <c r="G303" t="s">
        <v>17</v>
      </c>
    </row>
    <row r="304" spans="1:7" x14ac:dyDescent="0.25">
      <c r="A304">
        <v>2019</v>
      </c>
      <c r="B304">
        <v>1</v>
      </c>
      <c r="C304" t="s">
        <v>42</v>
      </c>
      <c r="D304" t="s">
        <v>22</v>
      </c>
      <c r="E304" t="s">
        <v>10</v>
      </c>
      <c r="F304" s="12">
        <v>796.72185160000004</v>
      </c>
      <c r="G304" t="s">
        <v>37</v>
      </c>
    </row>
    <row r="305" spans="1:7" x14ac:dyDescent="0.25">
      <c r="A305">
        <v>2019</v>
      </c>
      <c r="B305">
        <v>1</v>
      </c>
      <c r="C305" t="s">
        <v>42</v>
      </c>
      <c r="D305" t="s">
        <v>23</v>
      </c>
      <c r="E305" t="s">
        <v>10</v>
      </c>
      <c r="F305" s="12">
        <v>140.9900571</v>
      </c>
      <c r="G305" t="s">
        <v>17</v>
      </c>
    </row>
    <row r="306" spans="1:7" x14ac:dyDescent="0.25">
      <c r="A306">
        <v>2019</v>
      </c>
      <c r="B306">
        <v>1</v>
      </c>
      <c r="C306" t="s">
        <v>42</v>
      </c>
      <c r="D306" t="s">
        <v>24</v>
      </c>
      <c r="E306" t="s">
        <v>10</v>
      </c>
      <c r="F306" s="12">
        <v>395.87623409999998</v>
      </c>
      <c r="G306" t="s">
        <v>37</v>
      </c>
    </row>
    <row r="307" spans="1:7" x14ac:dyDescent="0.25">
      <c r="A307">
        <v>2019</v>
      </c>
      <c r="B307">
        <v>1</v>
      </c>
      <c r="C307" t="s">
        <v>42</v>
      </c>
      <c r="D307" t="s">
        <v>25</v>
      </c>
      <c r="E307" t="s">
        <v>10</v>
      </c>
      <c r="F307" s="12">
        <v>249.01245280000001</v>
      </c>
      <c r="G307" t="s">
        <v>37</v>
      </c>
    </row>
    <row r="308" spans="1:7" x14ac:dyDescent="0.25">
      <c r="A308">
        <v>2019</v>
      </c>
      <c r="B308">
        <v>1</v>
      </c>
      <c r="C308" t="s">
        <v>42</v>
      </c>
      <c r="D308" t="s">
        <v>69</v>
      </c>
      <c r="E308" t="s">
        <v>10</v>
      </c>
      <c r="F308" s="12">
        <v>1427.210873</v>
      </c>
      <c r="G308" t="s">
        <v>37</v>
      </c>
    </row>
    <row r="309" spans="1:7" x14ac:dyDescent="0.25">
      <c r="A309">
        <v>2019</v>
      </c>
      <c r="B309">
        <v>1</v>
      </c>
      <c r="C309" t="s">
        <v>42</v>
      </c>
      <c r="D309" t="s">
        <v>26</v>
      </c>
      <c r="E309" t="s">
        <v>10</v>
      </c>
      <c r="F309" s="12">
        <v>1004.608921</v>
      </c>
      <c r="G309" t="s">
        <v>37</v>
      </c>
    </row>
    <row r="310" spans="1:7" x14ac:dyDescent="0.25">
      <c r="A310">
        <v>2019</v>
      </c>
      <c r="B310">
        <v>1</v>
      </c>
      <c r="C310" t="s">
        <v>41</v>
      </c>
      <c r="D310" t="s">
        <v>16</v>
      </c>
      <c r="E310" t="s">
        <v>10</v>
      </c>
      <c r="F310" s="12">
        <v>464.0138354</v>
      </c>
      <c r="G310" t="s">
        <v>37</v>
      </c>
    </row>
    <row r="311" spans="1:7" x14ac:dyDescent="0.25">
      <c r="A311">
        <v>2019</v>
      </c>
      <c r="B311">
        <v>1</v>
      </c>
      <c r="C311" t="s">
        <v>41</v>
      </c>
      <c r="D311" t="s">
        <v>18</v>
      </c>
      <c r="E311" t="s">
        <v>10</v>
      </c>
      <c r="F311" s="12">
        <v>2504.656293</v>
      </c>
      <c r="G311" t="s">
        <v>37</v>
      </c>
    </row>
    <row r="312" spans="1:7" x14ac:dyDescent="0.25">
      <c r="A312">
        <v>2019</v>
      </c>
      <c r="B312">
        <v>1</v>
      </c>
      <c r="C312" t="s">
        <v>41</v>
      </c>
      <c r="D312" t="s">
        <v>19</v>
      </c>
      <c r="E312" t="s">
        <v>10</v>
      </c>
      <c r="F312" s="12">
        <v>374.92459230000003</v>
      </c>
      <c r="G312" t="s">
        <v>37</v>
      </c>
    </row>
    <row r="313" spans="1:7" x14ac:dyDescent="0.25">
      <c r="A313">
        <v>2019</v>
      </c>
      <c r="B313">
        <v>1</v>
      </c>
      <c r="C313" t="s">
        <v>41</v>
      </c>
      <c r="D313" t="s">
        <v>20</v>
      </c>
      <c r="E313" t="s">
        <v>10</v>
      </c>
      <c r="F313" s="12">
        <v>346.2208766</v>
      </c>
      <c r="G313" t="s">
        <v>37</v>
      </c>
    </row>
    <row r="314" spans="1:7" x14ac:dyDescent="0.25">
      <c r="A314">
        <v>2019</v>
      </c>
      <c r="B314">
        <v>1</v>
      </c>
      <c r="C314" t="s">
        <v>41</v>
      </c>
      <c r="D314" t="s">
        <v>21</v>
      </c>
      <c r="E314" t="s">
        <v>10</v>
      </c>
      <c r="F314" s="12">
        <v>194.32367670000002</v>
      </c>
      <c r="G314" t="s">
        <v>36</v>
      </c>
    </row>
    <row r="315" spans="1:7" x14ac:dyDescent="0.25">
      <c r="A315">
        <v>2019</v>
      </c>
      <c r="B315">
        <v>1</v>
      </c>
      <c r="C315" t="s">
        <v>41</v>
      </c>
      <c r="D315" t="s">
        <v>22</v>
      </c>
      <c r="E315" t="s">
        <v>10</v>
      </c>
      <c r="F315" s="12">
        <v>663.85073999999997</v>
      </c>
      <c r="G315" t="s">
        <v>37</v>
      </c>
    </row>
    <row r="316" spans="1:7" x14ac:dyDescent="0.25">
      <c r="A316">
        <v>2019</v>
      </c>
      <c r="B316">
        <v>1</v>
      </c>
      <c r="C316" t="s">
        <v>41</v>
      </c>
      <c r="D316" t="s">
        <v>23</v>
      </c>
      <c r="E316" t="s">
        <v>10</v>
      </c>
      <c r="F316" s="12">
        <v>221.6247218</v>
      </c>
      <c r="G316" t="s">
        <v>37</v>
      </c>
    </row>
    <row r="317" spans="1:7" x14ac:dyDescent="0.25">
      <c r="A317">
        <v>2019</v>
      </c>
      <c r="B317">
        <v>1</v>
      </c>
      <c r="C317" t="s">
        <v>41</v>
      </c>
      <c r="D317" t="s">
        <v>24</v>
      </c>
      <c r="E317" t="s">
        <v>10</v>
      </c>
      <c r="F317" s="12">
        <v>413.09113400000001</v>
      </c>
      <c r="G317" t="s">
        <v>37</v>
      </c>
    </row>
    <row r="318" spans="1:7" x14ac:dyDescent="0.25">
      <c r="A318">
        <v>2019</v>
      </c>
      <c r="B318">
        <v>1</v>
      </c>
      <c r="C318" t="s">
        <v>41</v>
      </c>
      <c r="D318" t="s">
        <v>25</v>
      </c>
      <c r="E318" t="s">
        <v>10</v>
      </c>
      <c r="F318" s="12">
        <v>322.73090059999998</v>
      </c>
      <c r="G318" t="s">
        <v>37</v>
      </c>
    </row>
    <row r="319" spans="1:7" x14ac:dyDescent="0.25">
      <c r="A319">
        <v>2019</v>
      </c>
      <c r="B319">
        <v>1</v>
      </c>
      <c r="C319" t="s">
        <v>41</v>
      </c>
      <c r="D319" t="s">
        <v>69</v>
      </c>
      <c r="E319" t="s">
        <v>10</v>
      </c>
      <c r="F319" s="12">
        <v>1258.5595560000002</v>
      </c>
      <c r="G319" t="s">
        <v>37</v>
      </c>
    </row>
    <row r="320" spans="1:7" x14ac:dyDescent="0.25">
      <c r="A320">
        <v>2019</v>
      </c>
      <c r="B320">
        <v>1</v>
      </c>
      <c r="C320" t="s">
        <v>41</v>
      </c>
      <c r="D320" t="s">
        <v>26</v>
      </c>
      <c r="E320" t="s">
        <v>10</v>
      </c>
      <c r="F320" s="12">
        <v>3303.1353399999998</v>
      </c>
      <c r="G320" t="s">
        <v>36</v>
      </c>
    </row>
    <row r="321" spans="1:7" x14ac:dyDescent="0.25">
      <c r="A321">
        <v>2019</v>
      </c>
      <c r="B321">
        <v>1</v>
      </c>
      <c r="C321" t="s">
        <v>39</v>
      </c>
      <c r="D321" t="s">
        <v>16</v>
      </c>
      <c r="E321" t="s">
        <v>10</v>
      </c>
      <c r="F321" s="12">
        <v>4695.4570300000005</v>
      </c>
      <c r="G321" t="s">
        <v>37</v>
      </c>
    </row>
    <row r="322" spans="1:7" x14ac:dyDescent="0.25">
      <c r="A322">
        <v>2019</v>
      </c>
      <c r="B322">
        <v>1</v>
      </c>
      <c r="C322" t="s">
        <v>39</v>
      </c>
      <c r="D322" t="s">
        <v>18</v>
      </c>
      <c r="E322" t="s">
        <v>10</v>
      </c>
      <c r="F322" s="12">
        <v>50386.52951</v>
      </c>
      <c r="G322" t="s">
        <v>15</v>
      </c>
    </row>
    <row r="323" spans="1:7" x14ac:dyDescent="0.25">
      <c r="A323">
        <v>2019</v>
      </c>
      <c r="B323">
        <v>1</v>
      </c>
      <c r="C323" t="s">
        <v>39</v>
      </c>
      <c r="D323" t="s">
        <v>19</v>
      </c>
      <c r="E323" t="s">
        <v>10</v>
      </c>
      <c r="F323" s="12">
        <v>4194.2368980000001</v>
      </c>
      <c r="G323" t="s">
        <v>36</v>
      </c>
    </row>
    <row r="324" spans="1:7" x14ac:dyDescent="0.25">
      <c r="A324">
        <v>2019</v>
      </c>
      <c r="B324">
        <v>1</v>
      </c>
      <c r="C324" t="s">
        <v>39</v>
      </c>
      <c r="D324" t="s">
        <v>20</v>
      </c>
      <c r="E324" t="s">
        <v>10</v>
      </c>
      <c r="F324" s="12">
        <v>3855.2732910000004</v>
      </c>
      <c r="G324" t="s">
        <v>36</v>
      </c>
    </row>
    <row r="325" spans="1:7" x14ac:dyDescent="0.25">
      <c r="A325">
        <v>2019</v>
      </c>
      <c r="B325">
        <v>1</v>
      </c>
      <c r="C325" t="s">
        <v>39</v>
      </c>
      <c r="D325" t="s">
        <v>21</v>
      </c>
      <c r="E325" t="s">
        <v>10</v>
      </c>
      <c r="F325" s="12">
        <v>522.89325759999997</v>
      </c>
      <c r="G325" t="s">
        <v>37</v>
      </c>
    </row>
    <row r="326" spans="1:7" x14ac:dyDescent="0.25">
      <c r="A326">
        <v>2019</v>
      </c>
      <c r="B326">
        <v>1</v>
      </c>
      <c r="C326" t="s">
        <v>39</v>
      </c>
      <c r="D326" t="s">
        <v>22</v>
      </c>
      <c r="E326" t="s">
        <v>10</v>
      </c>
      <c r="F326" s="12">
        <v>3373.7137820000003</v>
      </c>
      <c r="G326" t="s">
        <v>37</v>
      </c>
    </row>
    <row r="327" spans="1:7" x14ac:dyDescent="0.25">
      <c r="A327">
        <v>2019</v>
      </c>
      <c r="B327">
        <v>1</v>
      </c>
      <c r="C327" t="s">
        <v>39</v>
      </c>
      <c r="D327" t="s">
        <v>23</v>
      </c>
      <c r="E327" t="s">
        <v>10</v>
      </c>
      <c r="F327" s="12">
        <v>757.77600310000003</v>
      </c>
      <c r="G327" t="s">
        <v>37</v>
      </c>
    </row>
    <row r="328" spans="1:7" x14ac:dyDescent="0.25">
      <c r="A328">
        <v>2019</v>
      </c>
      <c r="B328">
        <v>1</v>
      </c>
      <c r="C328" t="s">
        <v>39</v>
      </c>
      <c r="D328" t="s">
        <v>24</v>
      </c>
      <c r="E328" t="s">
        <v>10</v>
      </c>
      <c r="F328" s="12">
        <v>1138.958601</v>
      </c>
      <c r="G328" t="s">
        <v>37</v>
      </c>
    </row>
    <row r="329" spans="1:7" x14ac:dyDescent="0.25">
      <c r="A329">
        <v>2019</v>
      </c>
      <c r="B329">
        <v>1</v>
      </c>
      <c r="C329" t="s">
        <v>39</v>
      </c>
      <c r="D329" t="s">
        <v>25</v>
      </c>
      <c r="E329" t="s">
        <v>10</v>
      </c>
      <c r="F329" s="12">
        <v>4870.6105029999999</v>
      </c>
      <c r="G329" t="s">
        <v>36</v>
      </c>
    </row>
    <row r="330" spans="1:7" x14ac:dyDescent="0.25">
      <c r="A330">
        <v>2019</v>
      </c>
      <c r="B330">
        <v>1</v>
      </c>
      <c r="C330" t="s">
        <v>39</v>
      </c>
      <c r="D330" t="s">
        <v>69</v>
      </c>
      <c r="E330" t="s">
        <v>10</v>
      </c>
      <c r="F330" s="12">
        <v>19438.11419</v>
      </c>
      <c r="G330" t="s">
        <v>17</v>
      </c>
    </row>
    <row r="331" spans="1:7" x14ac:dyDescent="0.25">
      <c r="A331">
        <v>2019</v>
      </c>
      <c r="B331">
        <v>1</v>
      </c>
      <c r="C331" t="s">
        <v>39</v>
      </c>
      <c r="D331" t="s">
        <v>26</v>
      </c>
      <c r="E331" t="s">
        <v>10</v>
      </c>
      <c r="F331" s="12">
        <v>26296.158370000001</v>
      </c>
      <c r="G331" t="s">
        <v>15</v>
      </c>
    </row>
    <row r="332" spans="1:7" x14ac:dyDescent="0.25">
      <c r="A332">
        <v>2019</v>
      </c>
      <c r="B332">
        <v>1</v>
      </c>
      <c r="C332" t="s">
        <v>38</v>
      </c>
      <c r="D332" t="s">
        <v>16</v>
      </c>
      <c r="E332" t="s">
        <v>10</v>
      </c>
      <c r="F332" s="12">
        <v>154.22630470000001</v>
      </c>
      <c r="G332" t="s">
        <v>17</v>
      </c>
    </row>
    <row r="333" spans="1:7" x14ac:dyDescent="0.25">
      <c r="A333">
        <v>2019</v>
      </c>
      <c r="B333">
        <v>1</v>
      </c>
      <c r="C333" t="s">
        <v>38</v>
      </c>
      <c r="D333" t="s">
        <v>18</v>
      </c>
      <c r="E333" t="s">
        <v>10</v>
      </c>
      <c r="F333" s="12">
        <v>110.6257665</v>
      </c>
      <c r="G333" t="s">
        <v>17</v>
      </c>
    </row>
    <row r="334" spans="1:7" x14ac:dyDescent="0.25">
      <c r="A334">
        <v>2019</v>
      </c>
      <c r="B334">
        <v>1</v>
      </c>
      <c r="C334" t="s">
        <v>38</v>
      </c>
      <c r="D334" t="s">
        <v>19</v>
      </c>
      <c r="E334" t="s">
        <v>10</v>
      </c>
      <c r="F334" s="12">
        <v>112.1654561</v>
      </c>
      <c r="G334" t="s">
        <v>17</v>
      </c>
    </row>
    <row r="335" spans="1:7" x14ac:dyDescent="0.25">
      <c r="A335">
        <v>2019</v>
      </c>
      <c r="B335">
        <v>1</v>
      </c>
      <c r="C335" t="s">
        <v>38</v>
      </c>
      <c r="D335" t="s">
        <v>20</v>
      </c>
      <c r="E335" t="s">
        <v>10</v>
      </c>
      <c r="F335" s="12">
        <v>111.2828064</v>
      </c>
      <c r="G335" t="s">
        <v>17</v>
      </c>
    </row>
    <row r="336" spans="1:7" x14ac:dyDescent="0.25">
      <c r="A336">
        <v>2019</v>
      </c>
      <c r="B336">
        <v>1</v>
      </c>
      <c r="C336" t="s">
        <v>38</v>
      </c>
      <c r="D336" t="s">
        <v>21</v>
      </c>
      <c r="E336" t="s">
        <v>10</v>
      </c>
      <c r="F336" s="12">
        <v>109.4682207</v>
      </c>
      <c r="G336" t="s">
        <v>17</v>
      </c>
    </row>
    <row r="337" spans="1:7" x14ac:dyDescent="0.25">
      <c r="A337">
        <v>2019</v>
      </c>
      <c r="B337">
        <v>1</v>
      </c>
      <c r="C337" t="s">
        <v>38</v>
      </c>
      <c r="D337" t="s">
        <v>22</v>
      </c>
      <c r="E337" t="s">
        <v>10</v>
      </c>
      <c r="F337" s="12">
        <v>126.1836931</v>
      </c>
      <c r="G337" t="s">
        <v>17</v>
      </c>
    </row>
    <row r="338" spans="1:7" x14ac:dyDescent="0.25">
      <c r="A338">
        <v>2019</v>
      </c>
      <c r="B338">
        <v>1</v>
      </c>
      <c r="C338" t="s">
        <v>38</v>
      </c>
      <c r="D338" t="s">
        <v>23</v>
      </c>
      <c r="E338" t="s">
        <v>10</v>
      </c>
      <c r="F338" s="12">
        <v>109.1209195</v>
      </c>
      <c r="G338" t="s">
        <v>17</v>
      </c>
    </row>
    <row r="339" spans="1:7" x14ac:dyDescent="0.25">
      <c r="A339">
        <v>2019</v>
      </c>
      <c r="B339">
        <v>1</v>
      </c>
      <c r="C339" t="s">
        <v>38</v>
      </c>
      <c r="D339" t="s">
        <v>24</v>
      </c>
      <c r="E339" t="s">
        <v>10</v>
      </c>
      <c r="F339" s="12">
        <v>115.38846649999999</v>
      </c>
      <c r="G339" t="s">
        <v>17</v>
      </c>
    </row>
    <row r="340" spans="1:7" x14ac:dyDescent="0.25">
      <c r="A340">
        <v>2019</v>
      </c>
      <c r="B340">
        <v>1</v>
      </c>
      <c r="C340" t="s">
        <v>38</v>
      </c>
      <c r="D340" t="s">
        <v>25</v>
      </c>
      <c r="E340" t="s">
        <v>10</v>
      </c>
      <c r="F340" s="12">
        <v>110.8276506</v>
      </c>
      <c r="G340" t="s">
        <v>17</v>
      </c>
    </row>
    <row r="341" spans="1:7" x14ac:dyDescent="0.25">
      <c r="A341">
        <v>2019</v>
      </c>
      <c r="B341">
        <v>1</v>
      </c>
      <c r="C341" t="s">
        <v>38</v>
      </c>
      <c r="D341" t="s">
        <v>69</v>
      </c>
      <c r="E341" t="s">
        <v>10</v>
      </c>
      <c r="F341" s="12">
        <v>2373.4825839999999</v>
      </c>
      <c r="G341" t="s">
        <v>36</v>
      </c>
    </row>
    <row r="342" spans="1:7" x14ac:dyDescent="0.25">
      <c r="A342">
        <v>2019</v>
      </c>
      <c r="B342">
        <v>1</v>
      </c>
      <c r="C342" t="s">
        <v>38</v>
      </c>
      <c r="D342" t="s">
        <v>26</v>
      </c>
      <c r="E342" t="s">
        <v>10</v>
      </c>
      <c r="F342" s="12">
        <v>153.8393595</v>
      </c>
      <c r="G342" t="s">
        <v>17</v>
      </c>
    </row>
    <row r="343" spans="1:7" x14ac:dyDescent="0.25">
      <c r="A343">
        <v>2019</v>
      </c>
      <c r="B343">
        <v>1</v>
      </c>
      <c r="C343" t="s">
        <v>55</v>
      </c>
      <c r="D343" t="s">
        <v>16</v>
      </c>
      <c r="E343" t="s">
        <v>10</v>
      </c>
      <c r="F343" s="12">
        <v>117.68907460000001</v>
      </c>
      <c r="G343" t="s">
        <v>17</v>
      </c>
    </row>
    <row r="344" spans="1:7" x14ac:dyDescent="0.25">
      <c r="A344">
        <v>2019</v>
      </c>
      <c r="B344">
        <v>1</v>
      </c>
      <c r="C344" t="s">
        <v>55</v>
      </c>
      <c r="D344" t="s">
        <v>18</v>
      </c>
      <c r="E344" t="s">
        <v>10</v>
      </c>
      <c r="F344" s="12">
        <v>152.65812640000001</v>
      </c>
      <c r="G344" t="s">
        <v>17</v>
      </c>
    </row>
    <row r="345" spans="1:7" x14ac:dyDescent="0.25">
      <c r="A345">
        <v>2019</v>
      </c>
      <c r="B345">
        <v>1</v>
      </c>
      <c r="C345" t="s">
        <v>55</v>
      </c>
      <c r="D345" t="s">
        <v>19</v>
      </c>
      <c r="E345" t="s">
        <v>10</v>
      </c>
      <c r="F345" s="12">
        <v>109.3793555</v>
      </c>
      <c r="G345" t="s">
        <v>17</v>
      </c>
    </row>
    <row r="346" spans="1:7" x14ac:dyDescent="0.25">
      <c r="A346">
        <v>2019</v>
      </c>
      <c r="B346">
        <v>1</v>
      </c>
      <c r="C346" t="s">
        <v>55</v>
      </c>
      <c r="D346" t="s">
        <v>20</v>
      </c>
      <c r="E346" t="s">
        <v>10</v>
      </c>
      <c r="F346" s="12">
        <v>120.4844604</v>
      </c>
      <c r="G346" t="s">
        <v>17</v>
      </c>
    </row>
    <row r="347" spans="1:7" x14ac:dyDescent="0.25">
      <c r="A347">
        <v>2019</v>
      </c>
      <c r="B347">
        <v>1</v>
      </c>
      <c r="C347" t="s">
        <v>55</v>
      </c>
      <c r="D347" t="s">
        <v>21</v>
      </c>
      <c r="E347" t="s">
        <v>10</v>
      </c>
      <c r="F347" s="12">
        <v>112.9908476</v>
      </c>
      <c r="G347" t="s">
        <v>17</v>
      </c>
    </row>
    <row r="348" spans="1:7" x14ac:dyDescent="0.25">
      <c r="A348">
        <v>2019</v>
      </c>
      <c r="B348">
        <v>1</v>
      </c>
      <c r="C348" t="s">
        <v>55</v>
      </c>
      <c r="D348" t="s">
        <v>22</v>
      </c>
      <c r="E348" t="s">
        <v>10</v>
      </c>
      <c r="F348" s="12">
        <v>146.60168100000001</v>
      </c>
      <c r="G348" t="s">
        <v>17</v>
      </c>
    </row>
    <row r="349" spans="1:7" x14ac:dyDescent="0.25">
      <c r="A349">
        <v>2019</v>
      </c>
      <c r="B349">
        <v>1</v>
      </c>
      <c r="C349" t="s">
        <v>55</v>
      </c>
      <c r="D349" t="s">
        <v>23</v>
      </c>
      <c r="E349" t="s">
        <v>10</v>
      </c>
      <c r="F349" s="12">
        <v>289.39999390000003</v>
      </c>
      <c r="G349" t="s">
        <v>37</v>
      </c>
    </row>
    <row r="350" spans="1:7" x14ac:dyDescent="0.25">
      <c r="A350">
        <v>2019</v>
      </c>
      <c r="B350">
        <v>1</v>
      </c>
      <c r="C350" t="s">
        <v>55</v>
      </c>
      <c r="D350" t="s">
        <v>24</v>
      </c>
      <c r="E350" t="s">
        <v>10</v>
      </c>
      <c r="F350" s="12">
        <v>119.13713229999999</v>
      </c>
      <c r="G350" t="s">
        <v>17</v>
      </c>
    </row>
    <row r="351" spans="1:7" x14ac:dyDescent="0.25">
      <c r="A351">
        <v>2019</v>
      </c>
      <c r="B351">
        <v>1</v>
      </c>
      <c r="C351" t="s">
        <v>55</v>
      </c>
      <c r="D351" t="s">
        <v>25</v>
      </c>
      <c r="E351" t="s">
        <v>10</v>
      </c>
      <c r="F351" s="12">
        <v>115.2142133</v>
      </c>
      <c r="G351" t="s">
        <v>17</v>
      </c>
    </row>
    <row r="352" spans="1:7" x14ac:dyDescent="0.25">
      <c r="A352">
        <v>2019</v>
      </c>
      <c r="B352">
        <v>1</v>
      </c>
      <c r="C352" t="s">
        <v>55</v>
      </c>
      <c r="D352" t="s">
        <v>69</v>
      </c>
      <c r="E352" t="s">
        <v>10</v>
      </c>
      <c r="F352" s="12">
        <v>232.09614550000001</v>
      </c>
      <c r="G352" t="s">
        <v>37</v>
      </c>
    </row>
    <row r="353" spans="1:7" x14ac:dyDescent="0.25">
      <c r="A353">
        <v>2019</v>
      </c>
      <c r="B353">
        <v>1</v>
      </c>
      <c r="C353" t="s">
        <v>55</v>
      </c>
      <c r="D353" t="s">
        <v>26</v>
      </c>
      <c r="E353" t="s">
        <v>10</v>
      </c>
      <c r="F353" s="12">
        <v>240.4690679</v>
      </c>
      <c r="G353" t="s">
        <v>37</v>
      </c>
    </row>
    <row r="354" spans="1:7" x14ac:dyDescent="0.25">
      <c r="A354">
        <v>2019</v>
      </c>
      <c r="B354">
        <v>1</v>
      </c>
      <c r="C354" t="s">
        <v>54</v>
      </c>
      <c r="D354" t="s">
        <v>16</v>
      </c>
      <c r="E354" t="s">
        <v>10</v>
      </c>
      <c r="F354" s="12">
        <v>111.50339849999999</v>
      </c>
      <c r="G354" t="s">
        <v>17</v>
      </c>
    </row>
    <row r="355" spans="1:7" x14ac:dyDescent="0.25">
      <c r="A355">
        <v>2019</v>
      </c>
      <c r="B355">
        <v>1</v>
      </c>
      <c r="C355" t="s">
        <v>54</v>
      </c>
      <c r="D355" t="s">
        <v>18</v>
      </c>
      <c r="E355" t="s">
        <v>10</v>
      </c>
      <c r="F355" s="12">
        <v>256.57458700000001</v>
      </c>
      <c r="G355" t="s">
        <v>37</v>
      </c>
    </row>
    <row r="356" spans="1:7" x14ac:dyDescent="0.25">
      <c r="A356">
        <v>2019</v>
      </c>
      <c r="B356">
        <v>1</v>
      </c>
      <c r="C356" t="s">
        <v>54</v>
      </c>
      <c r="D356" t="s">
        <v>19</v>
      </c>
      <c r="E356" t="s">
        <v>10</v>
      </c>
      <c r="F356" s="12">
        <v>117.98901119999999</v>
      </c>
      <c r="G356" t="s">
        <v>17</v>
      </c>
    </row>
    <row r="357" spans="1:7" x14ac:dyDescent="0.25">
      <c r="A357">
        <v>2019</v>
      </c>
      <c r="B357">
        <v>1</v>
      </c>
      <c r="C357" t="s">
        <v>54</v>
      </c>
      <c r="D357" t="s">
        <v>20</v>
      </c>
      <c r="E357" t="s">
        <v>10</v>
      </c>
      <c r="F357" s="12">
        <v>111.87604859999999</v>
      </c>
      <c r="G357" t="s">
        <v>17</v>
      </c>
    </row>
    <row r="358" spans="1:7" x14ac:dyDescent="0.25">
      <c r="A358">
        <v>2019</v>
      </c>
      <c r="B358">
        <v>1</v>
      </c>
      <c r="C358" t="s">
        <v>54</v>
      </c>
      <c r="D358" t="s">
        <v>21</v>
      </c>
      <c r="E358" t="s">
        <v>10</v>
      </c>
      <c r="F358" s="12">
        <v>110.6741148</v>
      </c>
      <c r="G358" t="s">
        <v>17</v>
      </c>
    </row>
    <row r="359" spans="1:7" x14ac:dyDescent="0.25">
      <c r="A359">
        <v>2019</v>
      </c>
      <c r="B359">
        <v>1</v>
      </c>
      <c r="C359" t="s">
        <v>54</v>
      </c>
      <c r="D359" t="s">
        <v>22</v>
      </c>
      <c r="E359" t="s">
        <v>10</v>
      </c>
      <c r="F359" s="12">
        <v>114.72594620000001</v>
      </c>
      <c r="G359" t="s">
        <v>17</v>
      </c>
    </row>
    <row r="360" spans="1:7" x14ac:dyDescent="0.25">
      <c r="A360">
        <v>2019</v>
      </c>
      <c r="B360">
        <v>1</v>
      </c>
      <c r="C360" t="s">
        <v>54</v>
      </c>
      <c r="D360" t="s">
        <v>23</v>
      </c>
      <c r="E360" t="s">
        <v>10</v>
      </c>
      <c r="F360" s="12">
        <v>110.5194565</v>
      </c>
      <c r="G360" t="s">
        <v>17</v>
      </c>
    </row>
    <row r="361" spans="1:7" x14ac:dyDescent="0.25">
      <c r="A361">
        <v>2019</v>
      </c>
      <c r="B361">
        <v>1</v>
      </c>
      <c r="C361" t="s">
        <v>54</v>
      </c>
      <c r="D361" t="s">
        <v>24</v>
      </c>
      <c r="E361" t="s">
        <v>10</v>
      </c>
      <c r="F361" s="12">
        <v>113.9910151</v>
      </c>
      <c r="G361" t="s">
        <v>17</v>
      </c>
    </row>
    <row r="362" spans="1:7" x14ac:dyDescent="0.25">
      <c r="A362">
        <v>2019</v>
      </c>
      <c r="B362">
        <v>1</v>
      </c>
      <c r="C362" t="s">
        <v>54</v>
      </c>
      <c r="D362" t="s">
        <v>25</v>
      </c>
      <c r="E362" t="s">
        <v>10</v>
      </c>
      <c r="F362" s="12">
        <v>111.54658839999999</v>
      </c>
      <c r="G362" t="s">
        <v>17</v>
      </c>
    </row>
    <row r="363" spans="1:7" x14ac:dyDescent="0.25">
      <c r="A363">
        <v>2019</v>
      </c>
      <c r="B363">
        <v>1</v>
      </c>
      <c r="C363" t="s">
        <v>54</v>
      </c>
      <c r="D363" t="s">
        <v>69</v>
      </c>
      <c r="E363" t="s">
        <v>10</v>
      </c>
      <c r="F363" s="12">
        <v>154.42769330000002</v>
      </c>
      <c r="G363" t="s">
        <v>17</v>
      </c>
    </row>
    <row r="364" spans="1:7" x14ac:dyDescent="0.25">
      <c r="A364">
        <v>2019</v>
      </c>
      <c r="B364">
        <v>1</v>
      </c>
      <c r="C364" t="s">
        <v>54</v>
      </c>
      <c r="D364" t="s">
        <v>26</v>
      </c>
      <c r="E364" t="s">
        <v>10</v>
      </c>
      <c r="F364" s="12">
        <v>167.53306369999999</v>
      </c>
      <c r="G364" t="s">
        <v>36</v>
      </c>
    </row>
    <row r="365" spans="1:7" x14ac:dyDescent="0.25">
      <c r="A365">
        <v>2019</v>
      </c>
      <c r="B365">
        <v>1</v>
      </c>
      <c r="C365" t="s">
        <v>53</v>
      </c>
      <c r="D365" t="s">
        <v>16</v>
      </c>
      <c r="E365" t="s">
        <v>10</v>
      </c>
      <c r="F365" s="12">
        <v>147.32466740000001</v>
      </c>
      <c r="G365" t="s">
        <v>17</v>
      </c>
    </row>
    <row r="366" spans="1:7" x14ac:dyDescent="0.25">
      <c r="A366">
        <v>2019</v>
      </c>
      <c r="B366">
        <v>1</v>
      </c>
      <c r="C366" t="s">
        <v>53</v>
      </c>
      <c r="D366" t="s">
        <v>18</v>
      </c>
      <c r="E366" t="s">
        <v>10</v>
      </c>
      <c r="F366" s="12">
        <v>1111.6288789999999</v>
      </c>
      <c r="G366" t="s">
        <v>36</v>
      </c>
    </row>
    <row r="367" spans="1:7" x14ac:dyDescent="0.25">
      <c r="A367">
        <v>2019</v>
      </c>
      <c r="B367">
        <v>1</v>
      </c>
      <c r="C367" t="s">
        <v>53</v>
      </c>
      <c r="D367" t="s">
        <v>19</v>
      </c>
      <c r="E367" t="s">
        <v>10</v>
      </c>
      <c r="F367" s="12">
        <v>182.9458802</v>
      </c>
      <c r="G367" t="s">
        <v>36</v>
      </c>
    </row>
    <row r="368" spans="1:7" x14ac:dyDescent="0.25">
      <c r="A368">
        <v>2019</v>
      </c>
      <c r="B368">
        <v>1</v>
      </c>
      <c r="C368" t="s">
        <v>53</v>
      </c>
      <c r="D368" t="s">
        <v>20</v>
      </c>
      <c r="E368" t="s">
        <v>10</v>
      </c>
      <c r="F368" s="12">
        <v>149.96350240000001</v>
      </c>
      <c r="G368" t="s">
        <v>17</v>
      </c>
    </row>
    <row r="369" spans="1:7" x14ac:dyDescent="0.25">
      <c r="A369">
        <v>2019</v>
      </c>
      <c r="B369">
        <v>1</v>
      </c>
      <c r="C369" t="s">
        <v>53</v>
      </c>
      <c r="D369" t="s">
        <v>21</v>
      </c>
      <c r="E369" t="s">
        <v>10</v>
      </c>
      <c r="F369" s="12">
        <v>144.7845269</v>
      </c>
      <c r="G369" t="s">
        <v>17</v>
      </c>
    </row>
    <row r="370" spans="1:7" x14ac:dyDescent="0.25">
      <c r="A370">
        <v>2019</v>
      </c>
      <c r="B370">
        <v>1</v>
      </c>
      <c r="C370" t="s">
        <v>53</v>
      </c>
      <c r="D370" t="s">
        <v>22</v>
      </c>
      <c r="E370" t="s">
        <v>10</v>
      </c>
      <c r="F370" s="12">
        <v>184.19537210000001</v>
      </c>
      <c r="G370" t="s">
        <v>36</v>
      </c>
    </row>
    <row r="371" spans="1:7" x14ac:dyDescent="0.25">
      <c r="A371">
        <v>2019</v>
      </c>
      <c r="B371">
        <v>1</v>
      </c>
      <c r="C371" t="s">
        <v>53</v>
      </c>
      <c r="D371" t="s">
        <v>23</v>
      </c>
      <c r="E371" t="s">
        <v>10</v>
      </c>
      <c r="F371" s="12">
        <v>256.13259830000004</v>
      </c>
      <c r="G371" t="s">
        <v>37</v>
      </c>
    </row>
    <row r="372" spans="1:7" x14ac:dyDescent="0.25">
      <c r="A372">
        <v>2019</v>
      </c>
      <c r="B372">
        <v>1</v>
      </c>
      <c r="C372" t="s">
        <v>53</v>
      </c>
      <c r="D372" t="s">
        <v>24</v>
      </c>
      <c r="E372" t="s">
        <v>10</v>
      </c>
      <c r="F372" s="12">
        <v>181.61798670000002</v>
      </c>
      <c r="G372" t="s">
        <v>36</v>
      </c>
    </row>
    <row r="373" spans="1:7" x14ac:dyDescent="0.25">
      <c r="A373">
        <v>2019</v>
      </c>
      <c r="B373">
        <v>1</v>
      </c>
      <c r="C373" t="s">
        <v>53</v>
      </c>
      <c r="D373" t="s">
        <v>25</v>
      </c>
      <c r="E373" t="s">
        <v>10</v>
      </c>
      <c r="F373" s="12">
        <v>203.80955900000001</v>
      </c>
      <c r="G373" t="s">
        <v>36</v>
      </c>
    </row>
    <row r="374" spans="1:7" x14ac:dyDescent="0.25">
      <c r="A374">
        <v>2019</v>
      </c>
      <c r="B374">
        <v>1</v>
      </c>
      <c r="C374" t="s">
        <v>53</v>
      </c>
      <c r="D374" t="s">
        <v>69</v>
      </c>
      <c r="E374" t="s">
        <v>10</v>
      </c>
      <c r="F374" s="12">
        <v>708.94941229999995</v>
      </c>
      <c r="G374" t="s">
        <v>37</v>
      </c>
    </row>
    <row r="375" spans="1:7" x14ac:dyDescent="0.25">
      <c r="A375">
        <v>2019</v>
      </c>
      <c r="B375">
        <v>1</v>
      </c>
      <c r="C375" t="s">
        <v>53</v>
      </c>
      <c r="D375" t="s">
        <v>26</v>
      </c>
      <c r="E375" t="s">
        <v>10</v>
      </c>
      <c r="F375" s="12">
        <v>1001.409935</v>
      </c>
      <c r="G375" t="s">
        <v>37</v>
      </c>
    </row>
    <row r="376" spans="1:7" x14ac:dyDescent="0.25">
      <c r="A376">
        <v>2019</v>
      </c>
      <c r="B376">
        <v>1</v>
      </c>
      <c r="C376" t="s">
        <v>52</v>
      </c>
      <c r="D376" t="s">
        <v>16</v>
      </c>
      <c r="E376" t="s">
        <v>10</v>
      </c>
      <c r="F376" s="12">
        <v>120.53698230000001</v>
      </c>
      <c r="G376" t="s">
        <v>17</v>
      </c>
    </row>
    <row r="377" spans="1:7" x14ac:dyDescent="0.25">
      <c r="A377">
        <v>2019</v>
      </c>
      <c r="B377">
        <v>1</v>
      </c>
      <c r="C377" t="s">
        <v>52</v>
      </c>
      <c r="D377" t="s">
        <v>18</v>
      </c>
      <c r="E377" t="s">
        <v>10</v>
      </c>
      <c r="F377" s="12">
        <v>234.0445943</v>
      </c>
      <c r="G377" t="s">
        <v>37</v>
      </c>
    </row>
    <row r="378" spans="1:7" x14ac:dyDescent="0.25">
      <c r="A378">
        <v>2019</v>
      </c>
      <c r="B378">
        <v>1</v>
      </c>
      <c r="C378" t="s">
        <v>52</v>
      </c>
      <c r="D378" t="s">
        <v>19</v>
      </c>
      <c r="E378" t="s">
        <v>10</v>
      </c>
      <c r="F378" s="12">
        <v>117.0766783</v>
      </c>
      <c r="G378" t="s">
        <v>17</v>
      </c>
    </row>
    <row r="379" spans="1:7" x14ac:dyDescent="0.25">
      <c r="A379">
        <v>2019</v>
      </c>
      <c r="B379">
        <v>1</v>
      </c>
      <c r="C379" t="s">
        <v>52</v>
      </c>
      <c r="D379" t="s">
        <v>20</v>
      </c>
      <c r="E379" t="s">
        <v>10</v>
      </c>
      <c r="F379" s="12">
        <v>111.3699834</v>
      </c>
      <c r="G379" t="s">
        <v>17</v>
      </c>
    </row>
    <row r="380" spans="1:7" x14ac:dyDescent="0.25">
      <c r="A380">
        <v>2019</v>
      </c>
      <c r="B380">
        <v>1</v>
      </c>
      <c r="C380" t="s">
        <v>52</v>
      </c>
      <c r="D380" t="s">
        <v>21</v>
      </c>
      <c r="E380" t="s">
        <v>10</v>
      </c>
      <c r="F380" s="12">
        <v>120.3797448</v>
      </c>
      <c r="G380" t="s">
        <v>17</v>
      </c>
    </row>
    <row r="381" spans="1:7" x14ac:dyDescent="0.25">
      <c r="A381">
        <v>2019</v>
      </c>
      <c r="B381">
        <v>1</v>
      </c>
      <c r="C381" t="s">
        <v>52</v>
      </c>
      <c r="D381" t="s">
        <v>22</v>
      </c>
      <c r="E381" t="s">
        <v>10</v>
      </c>
      <c r="F381" s="12">
        <v>125.3598812</v>
      </c>
      <c r="G381" t="s">
        <v>17</v>
      </c>
    </row>
    <row r="382" spans="1:7" x14ac:dyDescent="0.25">
      <c r="A382">
        <v>2019</v>
      </c>
      <c r="B382">
        <v>1</v>
      </c>
      <c r="C382" t="s">
        <v>52</v>
      </c>
      <c r="D382" t="s">
        <v>23</v>
      </c>
      <c r="E382" t="s">
        <v>10</v>
      </c>
      <c r="F382" s="12">
        <v>153.79006770000001</v>
      </c>
      <c r="G382" t="s">
        <v>17</v>
      </c>
    </row>
    <row r="383" spans="1:7" x14ac:dyDescent="0.25">
      <c r="A383">
        <v>2019</v>
      </c>
      <c r="B383">
        <v>1</v>
      </c>
      <c r="C383" t="s">
        <v>52</v>
      </c>
      <c r="D383" t="s">
        <v>24</v>
      </c>
      <c r="E383" t="s">
        <v>10</v>
      </c>
      <c r="F383" s="12">
        <v>160.9820077</v>
      </c>
      <c r="G383" t="s">
        <v>36</v>
      </c>
    </row>
    <row r="384" spans="1:7" x14ac:dyDescent="0.25">
      <c r="A384">
        <v>2019</v>
      </c>
      <c r="B384">
        <v>1</v>
      </c>
      <c r="C384" t="s">
        <v>52</v>
      </c>
      <c r="D384" t="s">
        <v>25</v>
      </c>
      <c r="E384" t="s">
        <v>10</v>
      </c>
      <c r="F384" s="12">
        <v>136.56783670000002</v>
      </c>
      <c r="G384" t="s">
        <v>17</v>
      </c>
    </row>
    <row r="385" spans="1:7" x14ac:dyDescent="0.25">
      <c r="A385">
        <v>2019</v>
      </c>
      <c r="B385">
        <v>1</v>
      </c>
      <c r="C385" t="s">
        <v>52</v>
      </c>
      <c r="D385" t="s">
        <v>69</v>
      </c>
      <c r="E385" t="s">
        <v>10</v>
      </c>
      <c r="F385" s="12">
        <v>374.04516239999998</v>
      </c>
      <c r="G385" t="s">
        <v>37</v>
      </c>
    </row>
    <row r="386" spans="1:7" x14ac:dyDescent="0.25">
      <c r="A386">
        <v>2019</v>
      </c>
      <c r="B386">
        <v>1</v>
      </c>
      <c r="C386" t="s">
        <v>52</v>
      </c>
      <c r="D386" t="s">
        <v>26</v>
      </c>
      <c r="E386" t="s">
        <v>10</v>
      </c>
      <c r="F386" s="12">
        <v>274.43797850000004</v>
      </c>
      <c r="G386" t="s">
        <v>37</v>
      </c>
    </row>
    <row r="387" spans="1:7" x14ac:dyDescent="0.25">
      <c r="A387">
        <v>2019</v>
      </c>
      <c r="B387">
        <v>1</v>
      </c>
      <c r="C387" t="s">
        <v>49</v>
      </c>
      <c r="D387" t="s">
        <v>16</v>
      </c>
      <c r="E387" t="s">
        <v>10</v>
      </c>
      <c r="F387" s="12">
        <v>227.87430850000001</v>
      </c>
      <c r="G387" t="s">
        <v>37</v>
      </c>
    </row>
    <row r="388" spans="1:7" x14ac:dyDescent="0.25">
      <c r="A388">
        <v>2019</v>
      </c>
      <c r="B388">
        <v>1</v>
      </c>
      <c r="C388" t="s">
        <v>49</v>
      </c>
      <c r="D388" t="s">
        <v>18</v>
      </c>
      <c r="E388" t="s">
        <v>10</v>
      </c>
      <c r="F388" s="12">
        <v>3148.7031019999999</v>
      </c>
      <c r="G388" t="s">
        <v>37</v>
      </c>
    </row>
    <row r="389" spans="1:7" x14ac:dyDescent="0.25">
      <c r="A389">
        <v>2019</v>
      </c>
      <c r="B389">
        <v>1</v>
      </c>
      <c r="C389" t="s">
        <v>49</v>
      </c>
      <c r="D389" t="s">
        <v>19</v>
      </c>
      <c r="E389" t="s">
        <v>10</v>
      </c>
      <c r="F389" s="12">
        <v>139.03239110000001</v>
      </c>
      <c r="G389" t="s">
        <v>17</v>
      </c>
    </row>
    <row r="390" spans="1:7" x14ac:dyDescent="0.25">
      <c r="A390">
        <v>2019</v>
      </c>
      <c r="B390">
        <v>1</v>
      </c>
      <c r="C390" t="s">
        <v>49</v>
      </c>
      <c r="D390" t="s">
        <v>20</v>
      </c>
      <c r="E390" t="s">
        <v>10</v>
      </c>
      <c r="F390" s="12">
        <v>275.78757669999999</v>
      </c>
      <c r="G390" t="s">
        <v>37</v>
      </c>
    </row>
    <row r="391" spans="1:7" x14ac:dyDescent="0.25">
      <c r="A391">
        <v>2019</v>
      </c>
      <c r="B391">
        <v>1</v>
      </c>
      <c r="C391" t="s">
        <v>49</v>
      </c>
      <c r="D391" t="s">
        <v>21</v>
      </c>
      <c r="E391" t="s">
        <v>10</v>
      </c>
      <c r="F391" s="12">
        <v>142.1025435</v>
      </c>
      <c r="G391" t="s">
        <v>17</v>
      </c>
    </row>
    <row r="392" spans="1:7" x14ac:dyDescent="0.25">
      <c r="A392">
        <v>2019</v>
      </c>
      <c r="B392">
        <v>1</v>
      </c>
      <c r="C392" t="s">
        <v>49</v>
      </c>
      <c r="D392" t="s">
        <v>22</v>
      </c>
      <c r="E392" t="s">
        <v>10</v>
      </c>
      <c r="F392" s="12">
        <v>457.08110019999998</v>
      </c>
      <c r="G392" t="s">
        <v>37</v>
      </c>
    </row>
    <row r="393" spans="1:7" x14ac:dyDescent="0.25">
      <c r="A393">
        <v>2019</v>
      </c>
      <c r="B393">
        <v>1</v>
      </c>
      <c r="C393" t="s">
        <v>49</v>
      </c>
      <c r="D393" t="s">
        <v>23</v>
      </c>
      <c r="E393" t="s">
        <v>10</v>
      </c>
      <c r="F393" s="12">
        <v>3398.6208539999998</v>
      </c>
      <c r="G393" t="s">
        <v>36</v>
      </c>
    </row>
    <row r="394" spans="1:7" x14ac:dyDescent="0.25">
      <c r="A394">
        <v>2019</v>
      </c>
      <c r="B394">
        <v>1</v>
      </c>
      <c r="C394" t="s">
        <v>49</v>
      </c>
      <c r="D394" t="s">
        <v>24</v>
      </c>
      <c r="E394" t="s">
        <v>10</v>
      </c>
      <c r="F394" s="12">
        <v>284.13866869999998</v>
      </c>
      <c r="G394" t="s">
        <v>37</v>
      </c>
    </row>
    <row r="395" spans="1:7" x14ac:dyDescent="0.25">
      <c r="A395">
        <v>2019</v>
      </c>
      <c r="B395">
        <v>1</v>
      </c>
      <c r="C395" t="s">
        <v>49</v>
      </c>
      <c r="D395" t="s">
        <v>25</v>
      </c>
      <c r="E395" t="s">
        <v>10</v>
      </c>
      <c r="F395" s="12">
        <v>1492.7816</v>
      </c>
      <c r="G395" t="s">
        <v>36</v>
      </c>
    </row>
    <row r="396" spans="1:7" x14ac:dyDescent="0.25">
      <c r="A396">
        <v>2019</v>
      </c>
      <c r="B396">
        <v>1</v>
      </c>
      <c r="C396" t="s">
        <v>49</v>
      </c>
      <c r="D396" t="s">
        <v>69</v>
      </c>
      <c r="E396" t="s">
        <v>10</v>
      </c>
      <c r="F396" s="12">
        <v>2791.1071320000001</v>
      </c>
      <c r="G396" t="s">
        <v>37</v>
      </c>
    </row>
    <row r="397" spans="1:7" x14ac:dyDescent="0.25">
      <c r="A397">
        <v>2019</v>
      </c>
      <c r="B397">
        <v>1</v>
      </c>
      <c r="C397" t="s">
        <v>49</v>
      </c>
      <c r="D397" t="s">
        <v>26</v>
      </c>
      <c r="E397" t="s">
        <v>10</v>
      </c>
      <c r="F397" s="12">
        <v>3024.0706650000002</v>
      </c>
      <c r="G397" t="s">
        <v>37</v>
      </c>
    </row>
    <row r="398" spans="1:7" x14ac:dyDescent="0.25">
      <c r="A398">
        <v>2019</v>
      </c>
      <c r="B398">
        <v>1</v>
      </c>
      <c r="C398" t="s">
        <v>45</v>
      </c>
      <c r="D398" t="s">
        <v>16</v>
      </c>
      <c r="E398" t="s">
        <v>10</v>
      </c>
      <c r="F398" s="12">
        <v>1325.7685020000001</v>
      </c>
      <c r="G398" t="s">
        <v>37</v>
      </c>
    </row>
    <row r="399" spans="1:7" x14ac:dyDescent="0.25">
      <c r="A399">
        <v>2019</v>
      </c>
      <c r="B399">
        <v>1</v>
      </c>
      <c r="C399" t="s">
        <v>45</v>
      </c>
      <c r="D399" t="s">
        <v>18</v>
      </c>
      <c r="E399" t="s">
        <v>10</v>
      </c>
      <c r="F399" s="12">
        <v>10163.29826</v>
      </c>
      <c r="G399" t="s">
        <v>36</v>
      </c>
    </row>
    <row r="400" spans="1:7" x14ac:dyDescent="0.25">
      <c r="A400">
        <v>2019</v>
      </c>
      <c r="B400">
        <v>1</v>
      </c>
      <c r="C400" t="s">
        <v>45</v>
      </c>
      <c r="D400" t="s">
        <v>19</v>
      </c>
      <c r="E400" t="s">
        <v>10</v>
      </c>
      <c r="F400" s="12">
        <v>642.62017739999999</v>
      </c>
      <c r="G400" t="s">
        <v>37</v>
      </c>
    </row>
    <row r="401" spans="1:7" x14ac:dyDescent="0.25">
      <c r="A401">
        <v>2019</v>
      </c>
      <c r="B401">
        <v>1</v>
      </c>
      <c r="C401" t="s">
        <v>45</v>
      </c>
      <c r="D401" t="s">
        <v>20</v>
      </c>
      <c r="E401" t="s">
        <v>10</v>
      </c>
      <c r="F401" s="12">
        <v>573.48779860000002</v>
      </c>
      <c r="G401" t="s">
        <v>37</v>
      </c>
    </row>
    <row r="402" spans="1:7" x14ac:dyDescent="0.25">
      <c r="A402">
        <v>2019</v>
      </c>
      <c r="B402">
        <v>1</v>
      </c>
      <c r="C402" t="s">
        <v>45</v>
      </c>
      <c r="D402" t="s">
        <v>21</v>
      </c>
      <c r="E402" t="s">
        <v>10</v>
      </c>
      <c r="F402" s="12">
        <v>699.69616000000008</v>
      </c>
      <c r="G402" t="s">
        <v>37</v>
      </c>
    </row>
    <row r="403" spans="1:7" x14ac:dyDescent="0.25">
      <c r="A403">
        <v>2019</v>
      </c>
      <c r="B403">
        <v>1</v>
      </c>
      <c r="C403" t="s">
        <v>45</v>
      </c>
      <c r="D403" t="s">
        <v>22</v>
      </c>
      <c r="E403" t="s">
        <v>10</v>
      </c>
      <c r="F403" s="12">
        <v>1342.206608</v>
      </c>
      <c r="G403" t="s">
        <v>37</v>
      </c>
    </row>
    <row r="404" spans="1:7" x14ac:dyDescent="0.25">
      <c r="A404">
        <v>2019</v>
      </c>
      <c r="B404">
        <v>1</v>
      </c>
      <c r="C404" t="s">
        <v>45</v>
      </c>
      <c r="D404" t="s">
        <v>23</v>
      </c>
      <c r="E404" t="s">
        <v>10</v>
      </c>
      <c r="F404" s="12">
        <v>632.64130120000004</v>
      </c>
      <c r="G404" t="s">
        <v>37</v>
      </c>
    </row>
    <row r="405" spans="1:7" x14ac:dyDescent="0.25">
      <c r="A405">
        <v>2019</v>
      </c>
      <c r="B405">
        <v>1</v>
      </c>
      <c r="C405" t="s">
        <v>45</v>
      </c>
      <c r="D405" t="s">
        <v>24</v>
      </c>
      <c r="E405" t="s">
        <v>10</v>
      </c>
      <c r="F405" s="12">
        <v>719.17888619999997</v>
      </c>
      <c r="G405" t="s">
        <v>37</v>
      </c>
    </row>
    <row r="406" spans="1:7" x14ac:dyDescent="0.25">
      <c r="A406">
        <v>2019</v>
      </c>
      <c r="B406">
        <v>1</v>
      </c>
      <c r="C406" t="s">
        <v>45</v>
      </c>
      <c r="D406" t="s">
        <v>25</v>
      </c>
      <c r="E406" t="s">
        <v>10</v>
      </c>
      <c r="F406" s="12">
        <v>1236.8439040000001</v>
      </c>
      <c r="G406" t="s">
        <v>37</v>
      </c>
    </row>
    <row r="407" spans="1:7" x14ac:dyDescent="0.25">
      <c r="A407">
        <v>2019</v>
      </c>
      <c r="B407">
        <v>1</v>
      </c>
      <c r="C407" t="s">
        <v>45</v>
      </c>
      <c r="D407" t="s">
        <v>69</v>
      </c>
      <c r="E407" t="s">
        <v>10</v>
      </c>
      <c r="F407" s="12">
        <v>5525.6664570000003</v>
      </c>
      <c r="G407" t="s">
        <v>37</v>
      </c>
    </row>
    <row r="408" spans="1:7" x14ac:dyDescent="0.25">
      <c r="A408">
        <v>2019</v>
      </c>
      <c r="B408">
        <v>1</v>
      </c>
      <c r="C408" t="s">
        <v>45</v>
      </c>
      <c r="D408" t="s">
        <v>26</v>
      </c>
      <c r="E408" t="s">
        <v>10</v>
      </c>
      <c r="F408" s="12">
        <v>12088.475480000001</v>
      </c>
      <c r="G408" t="s">
        <v>17</v>
      </c>
    </row>
    <row r="409" spans="1:7" x14ac:dyDescent="0.25">
      <c r="A409">
        <v>2019</v>
      </c>
      <c r="B409">
        <v>1</v>
      </c>
      <c r="C409" t="s">
        <v>44</v>
      </c>
      <c r="D409" t="s">
        <v>16</v>
      </c>
      <c r="E409" t="s">
        <v>10</v>
      </c>
      <c r="F409" s="12">
        <v>135.4606024</v>
      </c>
      <c r="G409" t="s">
        <v>17</v>
      </c>
    </row>
    <row r="410" spans="1:7" x14ac:dyDescent="0.25">
      <c r="A410">
        <v>2019</v>
      </c>
      <c r="B410">
        <v>1</v>
      </c>
      <c r="C410" t="s">
        <v>44</v>
      </c>
      <c r="D410" t="s">
        <v>18</v>
      </c>
      <c r="E410" t="s">
        <v>10</v>
      </c>
      <c r="F410" s="12">
        <v>1091.2367720000002</v>
      </c>
      <c r="G410" t="s">
        <v>37</v>
      </c>
    </row>
    <row r="411" spans="1:7" x14ac:dyDescent="0.25">
      <c r="A411">
        <v>2019</v>
      </c>
      <c r="B411">
        <v>1</v>
      </c>
      <c r="C411" t="s">
        <v>44</v>
      </c>
      <c r="D411" t="s">
        <v>19</v>
      </c>
      <c r="E411" t="s">
        <v>10</v>
      </c>
      <c r="F411" s="12">
        <v>169.58608850000002</v>
      </c>
      <c r="G411" t="s">
        <v>36</v>
      </c>
    </row>
    <row r="412" spans="1:7" x14ac:dyDescent="0.25">
      <c r="A412">
        <v>2019</v>
      </c>
      <c r="B412">
        <v>1</v>
      </c>
      <c r="C412" t="s">
        <v>44</v>
      </c>
      <c r="D412" t="s">
        <v>20</v>
      </c>
      <c r="E412" t="s">
        <v>10</v>
      </c>
      <c r="F412" s="12">
        <v>148.56342370000002</v>
      </c>
      <c r="G412" t="s">
        <v>17</v>
      </c>
    </row>
    <row r="413" spans="1:7" x14ac:dyDescent="0.25">
      <c r="A413">
        <v>2019</v>
      </c>
      <c r="B413">
        <v>1</v>
      </c>
      <c r="C413" t="s">
        <v>44</v>
      </c>
      <c r="D413" t="s">
        <v>21</v>
      </c>
      <c r="E413" t="s">
        <v>10</v>
      </c>
      <c r="F413" s="12">
        <v>146.89082959999999</v>
      </c>
      <c r="G413" t="s">
        <v>17</v>
      </c>
    </row>
    <row r="414" spans="1:7" x14ac:dyDescent="0.25">
      <c r="A414">
        <v>2019</v>
      </c>
      <c r="B414">
        <v>1</v>
      </c>
      <c r="C414" t="s">
        <v>44</v>
      </c>
      <c r="D414" t="s">
        <v>22</v>
      </c>
      <c r="E414" t="s">
        <v>10</v>
      </c>
      <c r="F414" s="12">
        <v>160.9354414</v>
      </c>
      <c r="G414" t="s">
        <v>36</v>
      </c>
    </row>
    <row r="415" spans="1:7" x14ac:dyDescent="0.25">
      <c r="A415">
        <v>2019</v>
      </c>
      <c r="B415">
        <v>1</v>
      </c>
      <c r="C415" t="s">
        <v>44</v>
      </c>
      <c r="D415" t="s">
        <v>23</v>
      </c>
      <c r="E415" t="s">
        <v>10</v>
      </c>
      <c r="F415" s="12">
        <v>127.29557150000001</v>
      </c>
      <c r="G415" t="s">
        <v>17</v>
      </c>
    </row>
    <row r="416" spans="1:7" x14ac:dyDescent="0.25">
      <c r="A416">
        <v>2019</v>
      </c>
      <c r="B416">
        <v>1</v>
      </c>
      <c r="C416" t="s">
        <v>44</v>
      </c>
      <c r="D416" t="s">
        <v>24</v>
      </c>
      <c r="E416" t="s">
        <v>10</v>
      </c>
      <c r="F416" s="12">
        <v>150.68642129999998</v>
      </c>
      <c r="G416" t="s">
        <v>17</v>
      </c>
    </row>
    <row r="417" spans="1:7" x14ac:dyDescent="0.25">
      <c r="A417">
        <v>2019</v>
      </c>
      <c r="B417">
        <v>1</v>
      </c>
      <c r="C417" t="s">
        <v>44</v>
      </c>
      <c r="D417" t="s">
        <v>25</v>
      </c>
      <c r="E417" t="s">
        <v>10</v>
      </c>
      <c r="F417" s="12">
        <v>153.59822200000002</v>
      </c>
      <c r="G417" t="s">
        <v>17</v>
      </c>
    </row>
    <row r="418" spans="1:7" x14ac:dyDescent="0.25">
      <c r="A418">
        <v>2019</v>
      </c>
      <c r="B418">
        <v>1</v>
      </c>
      <c r="C418" t="s">
        <v>44</v>
      </c>
      <c r="D418" t="s">
        <v>69</v>
      </c>
      <c r="E418" t="s">
        <v>10</v>
      </c>
      <c r="F418" s="12">
        <v>1052.819976</v>
      </c>
      <c r="G418" t="s">
        <v>37</v>
      </c>
    </row>
    <row r="419" spans="1:7" x14ac:dyDescent="0.25">
      <c r="A419">
        <v>2019</v>
      </c>
      <c r="B419">
        <v>1</v>
      </c>
      <c r="C419" t="s">
        <v>44</v>
      </c>
      <c r="D419" t="s">
        <v>26</v>
      </c>
      <c r="E419" t="s">
        <v>10</v>
      </c>
      <c r="F419" s="12">
        <v>1444.3706399999999</v>
      </c>
      <c r="G419" t="s">
        <v>17</v>
      </c>
    </row>
    <row r="420" spans="1:7" x14ac:dyDescent="0.25">
      <c r="A420">
        <v>2019</v>
      </c>
      <c r="B420">
        <v>1</v>
      </c>
      <c r="C420" t="s">
        <v>43</v>
      </c>
      <c r="D420" t="s">
        <v>16</v>
      </c>
      <c r="E420" t="s">
        <v>10</v>
      </c>
      <c r="F420" s="12">
        <v>131.76294820000001</v>
      </c>
      <c r="G420" t="s">
        <v>17</v>
      </c>
    </row>
    <row r="421" spans="1:7" x14ac:dyDescent="0.25">
      <c r="A421">
        <v>2019</v>
      </c>
      <c r="B421">
        <v>1</v>
      </c>
      <c r="C421" t="s">
        <v>43</v>
      </c>
      <c r="D421" t="s">
        <v>18</v>
      </c>
      <c r="E421" t="s">
        <v>10</v>
      </c>
      <c r="F421" s="12">
        <v>375.45299699999998</v>
      </c>
      <c r="G421" t="s">
        <v>37</v>
      </c>
    </row>
    <row r="422" spans="1:7" x14ac:dyDescent="0.25">
      <c r="A422">
        <v>2019</v>
      </c>
      <c r="B422">
        <v>1</v>
      </c>
      <c r="C422" t="s">
        <v>43</v>
      </c>
      <c r="D422" t="s">
        <v>19</v>
      </c>
      <c r="E422" t="s">
        <v>10</v>
      </c>
      <c r="F422" s="12">
        <v>125.16422560000001</v>
      </c>
      <c r="G422" t="s">
        <v>17</v>
      </c>
    </row>
    <row r="423" spans="1:7" x14ac:dyDescent="0.25">
      <c r="A423">
        <v>2019</v>
      </c>
      <c r="B423">
        <v>1</v>
      </c>
      <c r="C423" t="s">
        <v>43</v>
      </c>
      <c r="D423" t="s">
        <v>20</v>
      </c>
      <c r="E423" t="s">
        <v>10</v>
      </c>
      <c r="F423" s="12">
        <v>121.90900900000001</v>
      </c>
      <c r="G423" t="s">
        <v>17</v>
      </c>
    </row>
    <row r="424" spans="1:7" x14ac:dyDescent="0.25">
      <c r="A424">
        <v>2019</v>
      </c>
      <c r="B424">
        <v>1</v>
      </c>
      <c r="C424" t="s">
        <v>43</v>
      </c>
      <c r="D424" t="s">
        <v>21</v>
      </c>
      <c r="E424" t="s">
        <v>10</v>
      </c>
      <c r="F424" s="12">
        <v>129.63279850000001</v>
      </c>
      <c r="G424" t="s">
        <v>17</v>
      </c>
    </row>
    <row r="425" spans="1:7" x14ac:dyDescent="0.25">
      <c r="A425">
        <v>2019</v>
      </c>
      <c r="B425">
        <v>1</v>
      </c>
      <c r="C425" t="s">
        <v>43</v>
      </c>
      <c r="D425" t="s">
        <v>22</v>
      </c>
      <c r="E425" t="s">
        <v>10</v>
      </c>
      <c r="F425" s="12">
        <v>140.68714110000002</v>
      </c>
      <c r="G425" t="s">
        <v>17</v>
      </c>
    </row>
    <row r="426" spans="1:7" x14ac:dyDescent="0.25">
      <c r="A426">
        <v>2019</v>
      </c>
      <c r="B426">
        <v>1</v>
      </c>
      <c r="C426" t="s">
        <v>43</v>
      </c>
      <c r="D426" t="s">
        <v>23</v>
      </c>
      <c r="E426" t="s">
        <v>10</v>
      </c>
      <c r="F426" s="12">
        <v>122.2685254</v>
      </c>
      <c r="G426" t="s">
        <v>17</v>
      </c>
    </row>
    <row r="427" spans="1:7" x14ac:dyDescent="0.25">
      <c r="A427">
        <v>2019</v>
      </c>
      <c r="B427">
        <v>1</v>
      </c>
      <c r="C427" t="s">
        <v>43</v>
      </c>
      <c r="D427" t="s">
        <v>24</v>
      </c>
      <c r="E427" t="s">
        <v>10</v>
      </c>
      <c r="F427" s="12">
        <v>116.163594</v>
      </c>
      <c r="G427" t="s">
        <v>17</v>
      </c>
    </row>
    <row r="428" spans="1:7" x14ac:dyDescent="0.25">
      <c r="A428">
        <v>2019</v>
      </c>
      <c r="B428">
        <v>1</v>
      </c>
      <c r="C428" t="s">
        <v>43</v>
      </c>
      <c r="D428" t="s">
        <v>25</v>
      </c>
      <c r="E428" t="s">
        <v>10</v>
      </c>
      <c r="F428" s="12">
        <v>129.39801210000002</v>
      </c>
      <c r="G428" t="s">
        <v>17</v>
      </c>
    </row>
    <row r="429" spans="1:7" x14ac:dyDescent="0.25">
      <c r="A429">
        <v>2019</v>
      </c>
      <c r="B429">
        <v>1</v>
      </c>
      <c r="C429" t="s">
        <v>43</v>
      </c>
      <c r="D429" t="s">
        <v>69</v>
      </c>
      <c r="E429" t="s">
        <v>10</v>
      </c>
      <c r="F429" s="12">
        <v>381.70314429999996</v>
      </c>
      <c r="G429" t="s">
        <v>37</v>
      </c>
    </row>
    <row r="430" spans="1:7" x14ac:dyDescent="0.25">
      <c r="A430">
        <v>2019</v>
      </c>
      <c r="B430">
        <v>1</v>
      </c>
      <c r="C430" t="s">
        <v>43</v>
      </c>
      <c r="D430" t="s">
        <v>26</v>
      </c>
      <c r="E430" t="s">
        <v>10</v>
      </c>
      <c r="F430" s="12">
        <v>414.554125</v>
      </c>
      <c r="G430" t="s">
        <v>36</v>
      </c>
    </row>
    <row r="431" spans="1:7" x14ac:dyDescent="0.25">
      <c r="A431">
        <v>2019</v>
      </c>
      <c r="B431">
        <v>1</v>
      </c>
      <c r="C431" t="s">
        <v>40</v>
      </c>
      <c r="D431" t="s">
        <v>16</v>
      </c>
      <c r="E431" t="s">
        <v>10</v>
      </c>
      <c r="F431" s="12">
        <v>302.11375290000001</v>
      </c>
      <c r="G431" t="s">
        <v>37</v>
      </c>
    </row>
    <row r="432" spans="1:7" x14ac:dyDescent="0.25">
      <c r="A432">
        <v>2019</v>
      </c>
      <c r="B432">
        <v>1</v>
      </c>
      <c r="C432" t="s">
        <v>40</v>
      </c>
      <c r="D432" t="s">
        <v>18</v>
      </c>
      <c r="E432" t="s">
        <v>10</v>
      </c>
      <c r="F432" s="12">
        <v>1052.4457239999999</v>
      </c>
      <c r="G432" t="s">
        <v>37</v>
      </c>
    </row>
    <row r="433" spans="1:7" x14ac:dyDescent="0.25">
      <c r="A433">
        <v>2019</v>
      </c>
      <c r="B433">
        <v>1</v>
      </c>
      <c r="C433" t="s">
        <v>40</v>
      </c>
      <c r="D433" t="s">
        <v>19</v>
      </c>
      <c r="E433" t="s">
        <v>10</v>
      </c>
      <c r="F433" s="12">
        <v>210.81979480000001</v>
      </c>
      <c r="G433" t="s">
        <v>37</v>
      </c>
    </row>
    <row r="434" spans="1:7" x14ac:dyDescent="0.25">
      <c r="A434">
        <v>2019</v>
      </c>
      <c r="B434">
        <v>1</v>
      </c>
      <c r="C434" t="s">
        <v>40</v>
      </c>
      <c r="D434" t="s">
        <v>20</v>
      </c>
      <c r="E434" t="s">
        <v>10</v>
      </c>
      <c r="F434" s="12">
        <v>198.6120597</v>
      </c>
      <c r="G434" t="s">
        <v>36</v>
      </c>
    </row>
    <row r="435" spans="1:7" x14ac:dyDescent="0.25">
      <c r="A435">
        <v>2019</v>
      </c>
      <c r="B435">
        <v>1</v>
      </c>
      <c r="C435" t="s">
        <v>40</v>
      </c>
      <c r="D435" t="s">
        <v>21</v>
      </c>
      <c r="E435" t="s">
        <v>10</v>
      </c>
      <c r="F435" s="12">
        <v>2051.8070769999999</v>
      </c>
      <c r="G435" t="s">
        <v>37</v>
      </c>
    </row>
    <row r="436" spans="1:7" x14ac:dyDescent="0.25">
      <c r="A436">
        <v>2019</v>
      </c>
      <c r="B436">
        <v>1</v>
      </c>
      <c r="C436" t="s">
        <v>40</v>
      </c>
      <c r="D436" t="s">
        <v>22</v>
      </c>
      <c r="E436" t="s">
        <v>10</v>
      </c>
      <c r="F436" s="12">
        <v>325.97330719999997</v>
      </c>
      <c r="G436" t="s">
        <v>37</v>
      </c>
    </row>
    <row r="437" spans="1:7" x14ac:dyDescent="0.25">
      <c r="A437">
        <v>2019</v>
      </c>
      <c r="B437">
        <v>1</v>
      </c>
      <c r="C437" t="s">
        <v>40</v>
      </c>
      <c r="D437" t="s">
        <v>23</v>
      </c>
      <c r="E437" t="s">
        <v>10</v>
      </c>
      <c r="F437" s="12">
        <v>162.5103488</v>
      </c>
      <c r="G437" t="s">
        <v>36</v>
      </c>
    </row>
    <row r="438" spans="1:7" x14ac:dyDescent="0.25">
      <c r="A438">
        <v>2019</v>
      </c>
      <c r="B438">
        <v>1</v>
      </c>
      <c r="C438" t="s">
        <v>40</v>
      </c>
      <c r="D438" t="s">
        <v>24</v>
      </c>
      <c r="E438" t="s">
        <v>10</v>
      </c>
      <c r="F438" s="12">
        <v>250.22111839999999</v>
      </c>
      <c r="G438" t="s">
        <v>36</v>
      </c>
    </row>
    <row r="439" spans="1:7" x14ac:dyDescent="0.25">
      <c r="A439">
        <v>2019</v>
      </c>
      <c r="B439">
        <v>1</v>
      </c>
      <c r="C439" t="s">
        <v>40</v>
      </c>
      <c r="D439" t="s">
        <v>25</v>
      </c>
      <c r="E439" t="s">
        <v>10</v>
      </c>
      <c r="F439" s="12">
        <v>251.2132517</v>
      </c>
      <c r="G439" t="s">
        <v>37</v>
      </c>
    </row>
    <row r="440" spans="1:7" x14ac:dyDescent="0.25">
      <c r="A440">
        <v>2019</v>
      </c>
      <c r="B440">
        <v>1</v>
      </c>
      <c r="C440" t="s">
        <v>40</v>
      </c>
      <c r="D440" t="s">
        <v>69</v>
      </c>
      <c r="E440" t="s">
        <v>10</v>
      </c>
      <c r="F440" s="12">
        <v>1315.160517</v>
      </c>
      <c r="G440" t="s">
        <v>37</v>
      </c>
    </row>
    <row r="441" spans="1:7" x14ac:dyDescent="0.25">
      <c r="A441">
        <v>2019</v>
      </c>
      <c r="B441">
        <v>1</v>
      </c>
      <c r="C441" t="s">
        <v>40</v>
      </c>
      <c r="D441" t="s">
        <v>26</v>
      </c>
      <c r="E441" t="s">
        <v>10</v>
      </c>
      <c r="F441" s="12">
        <v>2382.188271</v>
      </c>
      <c r="G441" t="s">
        <v>36</v>
      </c>
    </row>
    <row r="442" spans="1:7" x14ac:dyDescent="0.25">
      <c r="A442">
        <v>2019</v>
      </c>
      <c r="B442">
        <v>1</v>
      </c>
      <c r="C442" t="s">
        <v>62</v>
      </c>
      <c r="D442" t="s">
        <v>16</v>
      </c>
      <c r="E442" t="s">
        <v>10</v>
      </c>
      <c r="F442" s="12">
        <v>966.40705530000002</v>
      </c>
      <c r="G442" t="s">
        <v>37</v>
      </c>
    </row>
    <row r="443" spans="1:7" x14ac:dyDescent="0.25">
      <c r="A443">
        <v>2019</v>
      </c>
      <c r="B443">
        <v>1</v>
      </c>
      <c r="C443" t="s">
        <v>62</v>
      </c>
      <c r="D443" t="s">
        <v>18</v>
      </c>
      <c r="E443" t="s">
        <v>10</v>
      </c>
      <c r="F443" s="12">
        <v>1216.6006089999998</v>
      </c>
      <c r="G443" t="s">
        <v>36</v>
      </c>
    </row>
    <row r="444" spans="1:7" x14ac:dyDescent="0.25">
      <c r="A444">
        <v>2019</v>
      </c>
      <c r="B444">
        <v>1</v>
      </c>
      <c r="C444" t="s">
        <v>62</v>
      </c>
      <c r="D444" t="s">
        <v>19</v>
      </c>
      <c r="E444" t="s">
        <v>10</v>
      </c>
      <c r="F444" s="12">
        <v>550.1112359</v>
      </c>
      <c r="G444" t="s">
        <v>37</v>
      </c>
    </row>
    <row r="445" spans="1:7" x14ac:dyDescent="0.25">
      <c r="A445">
        <v>2019</v>
      </c>
      <c r="B445">
        <v>1</v>
      </c>
      <c r="C445" t="s">
        <v>62</v>
      </c>
      <c r="D445" t="s">
        <v>20</v>
      </c>
      <c r="E445" t="s">
        <v>10</v>
      </c>
      <c r="F445" s="12">
        <v>213.36096369999999</v>
      </c>
      <c r="G445" t="s">
        <v>36</v>
      </c>
    </row>
    <row r="446" spans="1:7" x14ac:dyDescent="0.25">
      <c r="A446">
        <v>2019</v>
      </c>
      <c r="B446">
        <v>1</v>
      </c>
      <c r="C446" t="s">
        <v>62</v>
      </c>
      <c r="D446" t="s">
        <v>21</v>
      </c>
      <c r="E446" t="s">
        <v>10</v>
      </c>
      <c r="F446" s="12">
        <v>156.72749009999998</v>
      </c>
      <c r="G446" t="s">
        <v>36</v>
      </c>
    </row>
    <row r="447" spans="1:7" x14ac:dyDescent="0.25">
      <c r="A447">
        <v>2019</v>
      </c>
      <c r="B447">
        <v>1</v>
      </c>
      <c r="C447" t="s">
        <v>62</v>
      </c>
      <c r="D447" t="s">
        <v>22</v>
      </c>
      <c r="E447" t="s">
        <v>10</v>
      </c>
      <c r="F447" s="12">
        <v>546.78967299999999</v>
      </c>
      <c r="G447" t="s">
        <v>36</v>
      </c>
    </row>
    <row r="448" spans="1:7" x14ac:dyDescent="0.25">
      <c r="A448">
        <v>2019</v>
      </c>
      <c r="B448">
        <v>1</v>
      </c>
      <c r="C448" t="s">
        <v>62</v>
      </c>
      <c r="D448" t="s">
        <v>23</v>
      </c>
      <c r="E448" t="s">
        <v>10</v>
      </c>
      <c r="F448" s="12">
        <v>168.4858399</v>
      </c>
      <c r="G448" t="s">
        <v>36</v>
      </c>
    </row>
    <row r="449" spans="1:7" x14ac:dyDescent="0.25">
      <c r="A449">
        <v>2019</v>
      </c>
      <c r="B449">
        <v>1</v>
      </c>
      <c r="C449" t="s">
        <v>62</v>
      </c>
      <c r="D449" t="s">
        <v>24</v>
      </c>
      <c r="E449" t="s">
        <v>10</v>
      </c>
      <c r="F449" s="12">
        <v>334.05394429999996</v>
      </c>
      <c r="G449" t="s">
        <v>37</v>
      </c>
    </row>
    <row r="450" spans="1:7" x14ac:dyDescent="0.25">
      <c r="A450">
        <v>2019</v>
      </c>
      <c r="B450">
        <v>1</v>
      </c>
      <c r="C450" t="s">
        <v>62</v>
      </c>
      <c r="D450" t="s">
        <v>25</v>
      </c>
      <c r="E450" t="s">
        <v>10</v>
      </c>
      <c r="F450" s="12">
        <v>354.8104793</v>
      </c>
      <c r="G450" t="s">
        <v>37</v>
      </c>
    </row>
    <row r="451" spans="1:7" x14ac:dyDescent="0.25">
      <c r="A451">
        <v>2019</v>
      </c>
      <c r="B451">
        <v>1</v>
      </c>
      <c r="C451" t="s">
        <v>62</v>
      </c>
      <c r="D451" t="s">
        <v>69</v>
      </c>
      <c r="E451" t="s">
        <v>10</v>
      </c>
      <c r="F451" s="12">
        <v>4313.0771480000003</v>
      </c>
      <c r="G451" t="s">
        <v>17</v>
      </c>
    </row>
    <row r="452" spans="1:7" x14ac:dyDescent="0.25">
      <c r="A452">
        <v>2019</v>
      </c>
      <c r="B452">
        <v>1</v>
      </c>
      <c r="C452" t="s">
        <v>62</v>
      </c>
      <c r="D452" t="s">
        <v>26</v>
      </c>
      <c r="E452" t="s">
        <v>10</v>
      </c>
      <c r="F452" s="12">
        <v>1644.1899530000001</v>
      </c>
      <c r="G452" t="s">
        <v>37</v>
      </c>
    </row>
    <row r="453" spans="1:7" x14ac:dyDescent="0.25">
      <c r="A453">
        <v>2019</v>
      </c>
      <c r="B453">
        <v>1</v>
      </c>
      <c r="C453" t="s">
        <v>65</v>
      </c>
      <c r="D453" t="s">
        <v>16</v>
      </c>
      <c r="E453" t="s">
        <v>10</v>
      </c>
      <c r="F453" s="12">
        <v>114.93547190000001</v>
      </c>
      <c r="G453" t="s">
        <v>17</v>
      </c>
    </row>
    <row r="454" spans="1:7" x14ac:dyDescent="0.25">
      <c r="A454">
        <v>2019</v>
      </c>
      <c r="B454">
        <v>1</v>
      </c>
      <c r="C454" t="s">
        <v>65</v>
      </c>
      <c r="D454" t="s">
        <v>18</v>
      </c>
      <c r="E454" t="s">
        <v>10</v>
      </c>
      <c r="F454" s="12">
        <v>108.8954504</v>
      </c>
      <c r="G454" t="s">
        <v>17</v>
      </c>
    </row>
    <row r="455" spans="1:7" x14ac:dyDescent="0.25">
      <c r="A455">
        <v>2019</v>
      </c>
      <c r="B455">
        <v>1</v>
      </c>
      <c r="C455" t="s">
        <v>65</v>
      </c>
      <c r="D455" t="s">
        <v>19</v>
      </c>
      <c r="E455" t="s">
        <v>10</v>
      </c>
      <c r="F455" s="12">
        <v>108.86169310000001</v>
      </c>
      <c r="G455" t="s">
        <v>17</v>
      </c>
    </row>
    <row r="456" spans="1:7" x14ac:dyDescent="0.25">
      <c r="A456">
        <v>2019</v>
      </c>
      <c r="B456">
        <v>1</v>
      </c>
      <c r="C456" t="s">
        <v>65</v>
      </c>
      <c r="D456" t="s">
        <v>20</v>
      </c>
      <c r="E456" t="s">
        <v>10</v>
      </c>
      <c r="F456" s="12" t="s">
        <v>64</v>
      </c>
    </row>
    <row r="457" spans="1:7" x14ac:dyDescent="0.25">
      <c r="A457">
        <v>2019</v>
      </c>
      <c r="B457">
        <v>1</v>
      </c>
      <c r="C457" t="s">
        <v>65</v>
      </c>
      <c r="D457" t="s">
        <v>21</v>
      </c>
      <c r="E457" t="s">
        <v>10</v>
      </c>
      <c r="F457" s="12" t="s">
        <v>64</v>
      </c>
    </row>
    <row r="458" spans="1:7" x14ac:dyDescent="0.25">
      <c r="A458">
        <v>2019</v>
      </c>
      <c r="B458">
        <v>1</v>
      </c>
      <c r="C458" t="s">
        <v>65</v>
      </c>
      <c r="D458" t="s">
        <v>22</v>
      </c>
      <c r="E458" t="s">
        <v>10</v>
      </c>
      <c r="F458" s="12">
        <v>109.3288031</v>
      </c>
      <c r="G458" t="s">
        <v>17</v>
      </c>
    </row>
    <row r="459" spans="1:7" x14ac:dyDescent="0.25">
      <c r="A459">
        <v>2019</v>
      </c>
      <c r="B459">
        <v>1</v>
      </c>
      <c r="C459" t="s">
        <v>65</v>
      </c>
      <c r="D459" t="s">
        <v>23</v>
      </c>
      <c r="E459" t="s">
        <v>10</v>
      </c>
      <c r="F459" s="12">
        <v>109.5158656</v>
      </c>
      <c r="G459" t="s">
        <v>17</v>
      </c>
    </row>
    <row r="460" spans="1:7" x14ac:dyDescent="0.25">
      <c r="A460">
        <v>2019</v>
      </c>
      <c r="B460">
        <v>1</v>
      </c>
      <c r="C460" t="s">
        <v>65</v>
      </c>
      <c r="D460" t="s">
        <v>24</v>
      </c>
      <c r="E460" t="s">
        <v>10</v>
      </c>
      <c r="F460" s="12">
        <v>111.6245741</v>
      </c>
      <c r="G460" t="s">
        <v>17</v>
      </c>
    </row>
    <row r="461" spans="1:7" x14ac:dyDescent="0.25">
      <c r="A461">
        <v>2019</v>
      </c>
      <c r="B461">
        <v>1</v>
      </c>
      <c r="C461" t="s">
        <v>65</v>
      </c>
      <c r="D461" t="s">
        <v>25</v>
      </c>
      <c r="E461" t="s">
        <v>10</v>
      </c>
      <c r="F461" s="12">
        <v>110.08133169999999</v>
      </c>
      <c r="G461" t="s">
        <v>17</v>
      </c>
    </row>
    <row r="462" spans="1:7" x14ac:dyDescent="0.25">
      <c r="A462">
        <v>2019</v>
      </c>
      <c r="B462">
        <v>1</v>
      </c>
      <c r="C462" t="s">
        <v>65</v>
      </c>
      <c r="D462" t="s">
        <v>69</v>
      </c>
      <c r="E462" t="s">
        <v>10</v>
      </c>
      <c r="F462" s="12">
        <v>120.20112540000001</v>
      </c>
      <c r="G462" t="s">
        <v>17</v>
      </c>
    </row>
    <row r="463" spans="1:7" x14ac:dyDescent="0.25">
      <c r="A463">
        <v>2019</v>
      </c>
      <c r="B463">
        <v>1</v>
      </c>
      <c r="C463" t="s">
        <v>65</v>
      </c>
      <c r="D463" t="s">
        <v>26</v>
      </c>
      <c r="E463" t="s">
        <v>10</v>
      </c>
      <c r="F463" s="12">
        <v>117.2478017</v>
      </c>
      <c r="G463" t="s">
        <v>17</v>
      </c>
    </row>
    <row r="464" spans="1:7" x14ac:dyDescent="0.25">
      <c r="A464">
        <v>2019</v>
      </c>
      <c r="B464">
        <v>1</v>
      </c>
      <c r="C464" t="s">
        <v>67</v>
      </c>
      <c r="D464" t="s">
        <v>16</v>
      </c>
      <c r="E464" t="s">
        <v>10</v>
      </c>
      <c r="F464" s="12">
        <v>113.9734081</v>
      </c>
      <c r="G464" t="s">
        <v>17</v>
      </c>
    </row>
    <row r="465" spans="1:7" x14ac:dyDescent="0.25">
      <c r="A465">
        <v>2019</v>
      </c>
      <c r="B465">
        <v>1</v>
      </c>
      <c r="C465" t="s">
        <v>67</v>
      </c>
      <c r="D465" t="s">
        <v>18</v>
      </c>
      <c r="E465" t="s">
        <v>10</v>
      </c>
      <c r="F465" s="12">
        <v>196.8406238</v>
      </c>
      <c r="G465" t="s">
        <v>37</v>
      </c>
    </row>
    <row r="466" spans="1:7" x14ac:dyDescent="0.25">
      <c r="A466">
        <v>2019</v>
      </c>
      <c r="B466">
        <v>1</v>
      </c>
      <c r="C466" t="s">
        <v>67</v>
      </c>
      <c r="D466" t="s">
        <v>19</v>
      </c>
      <c r="E466" t="s">
        <v>10</v>
      </c>
      <c r="F466" s="12">
        <v>126.26221989999999</v>
      </c>
      <c r="G466" t="s">
        <v>17</v>
      </c>
    </row>
    <row r="467" spans="1:7" x14ac:dyDescent="0.25">
      <c r="A467">
        <v>2019</v>
      </c>
      <c r="B467">
        <v>1</v>
      </c>
      <c r="C467" t="s">
        <v>67</v>
      </c>
      <c r="D467" t="s">
        <v>20</v>
      </c>
      <c r="E467" t="s">
        <v>10</v>
      </c>
      <c r="F467" s="12">
        <v>120.6682879</v>
      </c>
      <c r="G467" t="s">
        <v>17</v>
      </c>
    </row>
    <row r="468" spans="1:7" x14ac:dyDescent="0.25">
      <c r="A468">
        <v>2019</v>
      </c>
      <c r="B468">
        <v>1</v>
      </c>
      <c r="C468" t="s">
        <v>67</v>
      </c>
      <c r="D468" t="s">
        <v>21</v>
      </c>
      <c r="E468" t="s">
        <v>10</v>
      </c>
      <c r="F468" s="12" t="s">
        <v>64</v>
      </c>
    </row>
    <row r="469" spans="1:7" x14ac:dyDescent="0.25">
      <c r="A469">
        <v>2019</v>
      </c>
      <c r="B469">
        <v>1</v>
      </c>
      <c r="C469" t="s">
        <v>67</v>
      </c>
      <c r="D469" t="s">
        <v>22</v>
      </c>
      <c r="E469" t="s">
        <v>10</v>
      </c>
      <c r="F469" s="12">
        <v>113.52746219999999</v>
      </c>
      <c r="G469" t="s">
        <v>17</v>
      </c>
    </row>
    <row r="470" spans="1:7" x14ac:dyDescent="0.25">
      <c r="A470">
        <v>2019</v>
      </c>
      <c r="B470">
        <v>1</v>
      </c>
      <c r="C470" t="s">
        <v>67</v>
      </c>
      <c r="D470" t="s">
        <v>23</v>
      </c>
      <c r="E470" t="s">
        <v>10</v>
      </c>
      <c r="F470" s="12">
        <v>108.9643854</v>
      </c>
      <c r="G470" t="s">
        <v>17</v>
      </c>
    </row>
    <row r="471" spans="1:7" x14ac:dyDescent="0.25">
      <c r="A471">
        <v>2019</v>
      </c>
      <c r="B471">
        <v>1</v>
      </c>
      <c r="C471" t="s">
        <v>67</v>
      </c>
      <c r="D471" t="s">
        <v>24</v>
      </c>
      <c r="E471" t="s">
        <v>10</v>
      </c>
      <c r="F471" s="12">
        <v>110.28878200000001</v>
      </c>
      <c r="G471" t="s">
        <v>17</v>
      </c>
    </row>
    <row r="472" spans="1:7" x14ac:dyDescent="0.25">
      <c r="A472">
        <v>2019</v>
      </c>
      <c r="B472">
        <v>1</v>
      </c>
      <c r="C472" t="s">
        <v>67</v>
      </c>
      <c r="D472" t="s">
        <v>25</v>
      </c>
      <c r="E472" t="s">
        <v>10</v>
      </c>
      <c r="F472" s="12">
        <v>109.1267692</v>
      </c>
      <c r="G472" t="s">
        <v>17</v>
      </c>
    </row>
    <row r="473" spans="1:7" x14ac:dyDescent="0.25">
      <c r="A473">
        <v>2019</v>
      </c>
      <c r="B473">
        <v>1</v>
      </c>
      <c r="C473" t="s">
        <v>67</v>
      </c>
      <c r="D473" t="s">
        <v>69</v>
      </c>
      <c r="E473" t="s">
        <v>10</v>
      </c>
      <c r="F473" s="12">
        <v>174.07178479999999</v>
      </c>
      <c r="G473" t="s">
        <v>36</v>
      </c>
    </row>
    <row r="474" spans="1:7" x14ac:dyDescent="0.25">
      <c r="A474">
        <v>2019</v>
      </c>
      <c r="B474">
        <v>1</v>
      </c>
      <c r="C474" t="s">
        <v>67</v>
      </c>
      <c r="D474" t="s">
        <v>26</v>
      </c>
      <c r="E474" t="s">
        <v>10</v>
      </c>
      <c r="F474" s="12">
        <v>143.25709510000002</v>
      </c>
      <c r="G474" t="s">
        <v>17</v>
      </c>
    </row>
    <row r="475" spans="1:7" x14ac:dyDescent="0.25">
      <c r="A475">
        <v>2019</v>
      </c>
      <c r="B475">
        <v>1</v>
      </c>
      <c r="C475" t="s">
        <v>63</v>
      </c>
      <c r="D475" t="s">
        <v>16</v>
      </c>
      <c r="E475" t="s">
        <v>10</v>
      </c>
      <c r="F475" s="12" t="s">
        <v>64</v>
      </c>
    </row>
    <row r="476" spans="1:7" x14ac:dyDescent="0.25">
      <c r="A476">
        <v>2019</v>
      </c>
      <c r="B476">
        <v>1</v>
      </c>
      <c r="C476" t="s">
        <v>63</v>
      </c>
      <c r="D476" t="s">
        <v>18</v>
      </c>
      <c r="E476" t="s">
        <v>10</v>
      </c>
      <c r="F476" s="12" t="s">
        <v>64</v>
      </c>
    </row>
    <row r="477" spans="1:7" x14ac:dyDescent="0.25">
      <c r="A477">
        <v>2019</v>
      </c>
      <c r="B477">
        <v>1</v>
      </c>
      <c r="C477" t="s">
        <v>63</v>
      </c>
      <c r="D477" t="s">
        <v>19</v>
      </c>
      <c r="E477" t="s">
        <v>10</v>
      </c>
      <c r="F477" s="12" t="s">
        <v>64</v>
      </c>
    </row>
    <row r="478" spans="1:7" x14ac:dyDescent="0.25">
      <c r="A478">
        <v>2019</v>
      </c>
      <c r="B478">
        <v>1</v>
      </c>
      <c r="C478" t="s">
        <v>63</v>
      </c>
      <c r="D478" t="s">
        <v>20</v>
      </c>
      <c r="E478" t="s">
        <v>10</v>
      </c>
      <c r="F478" s="12" t="s">
        <v>64</v>
      </c>
    </row>
    <row r="479" spans="1:7" x14ac:dyDescent="0.25">
      <c r="A479">
        <v>2019</v>
      </c>
      <c r="B479">
        <v>1</v>
      </c>
      <c r="C479" t="s">
        <v>63</v>
      </c>
      <c r="D479" t="s">
        <v>21</v>
      </c>
      <c r="E479" t="s">
        <v>10</v>
      </c>
      <c r="F479" s="12" t="s">
        <v>64</v>
      </c>
    </row>
    <row r="480" spans="1:7" x14ac:dyDescent="0.25">
      <c r="A480">
        <v>2019</v>
      </c>
      <c r="B480">
        <v>1</v>
      </c>
      <c r="C480" t="s">
        <v>63</v>
      </c>
      <c r="D480" t="s">
        <v>22</v>
      </c>
      <c r="E480" t="s">
        <v>10</v>
      </c>
      <c r="F480" s="12" t="s">
        <v>64</v>
      </c>
    </row>
    <row r="481" spans="1:7" x14ac:dyDescent="0.25">
      <c r="A481">
        <v>2019</v>
      </c>
      <c r="B481">
        <v>1</v>
      </c>
      <c r="C481" t="s">
        <v>63</v>
      </c>
      <c r="D481" t="s">
        <v>23</v>
      </c>
      <c r="E481" t="s">
        <v>10</v>
      </c>
      <c r="F481" s="12" t="s">
        <v>64</v>
      </c>
    </row>
    <row r="482" spans="1:7" x14ac:dyDescent="0.25">
      <c r="A482">
        <v>2019</v>
      </c>
      <c r="B482">
        <v>1</v>
      </c>
      <c r="C482" t="s">
        <v>63</v>
      </c>
      <c r="D482" t="s">
        <v>24</v>
      </c>
      <c r="E482" t="s">
        <v>10</v>
      </c>
      <c r="F482" s="12" t="s">
        <v>64</v>
      </c>
    </row>
    <row r="483" spans="1:7" x14ac:dyDescent="0.25">
      <c r="A483">
        <v>2019</v>
      </c>
      <c r="B483">
        <v>1</v>
      </c>
      <c r="C483" t="s">
        <v>63</v>
      </c>
      <c r="D483" t="s">
        <v>25</v>
      </c>
      <c r="E483" t="s">
        <v>10</v>
      </c>
      <c r="F483" s="12" t="s">
        <v>64</v>
      </c>
    </row>
    <row r="484" spans="1:7" x14ac:dyDescent="0.25">
      <c r="A484">
        <v>2019</v>
      </c>
      <c r="B484">
        <v>1</v>
      </c>
      <c r="C484" t="s">
        <v>63</v>
      </c>
      <c r="D484" t="s">
        <v>69</v>
      </c>
      <c r="E484" t="s">
        <v>10</v>
      </c>
      <c r="F484" s="12">
        <v>110.07252319999999</v>
      </c>
      <c r="G484" t="s">
        <v>17</v>
      </c>
    </row>
    <row r="485" spans="1:7" x14ac:dyDescent="0.25">
      <c r="A485">
        <v>2019</v>
      </c>
      <c r="B485">
        <v>1</v>
      </c>
      <c r="C485" t="s">
        <v>63</v>
      </c>
      <c r="D485" t="s">
        <v>26</v>
      </c>
      <c r="E485" t="s">
        <v>10</v>
      </c>
      <c r="F485" s="12" t="s">
        <v>64</v>
      </c>
    </row>
    <row r="486" spans="1:7" x14ac:dyDescent="0.25">
      <c r="A486">
        <v>2019</v>
      </c>
      <c r="B486">
        <v>1</v>
      </c>
      <c r="C486" t="s">
        <v>51</v>
      </c>
      <c r="D486" t="s">
        <v>16</v>
      </c>
      <c r="E486" t="s">
        <v>13</v>
      </c>
      <c r="F486" s="12">
        <v>154.7140656</v>
      </c>
      <c r="G486" t="s">
        <v>17</v>
      </c>
    </row>
    <row r="487" spans="1:7" x14ac:dyDescent="0.25">
      <c r="A487">
        <v>2019</v>
      </c>
      <c r="B487">
        <v>1</v>
      </c>
      <c r="C487" t="s">
        <v>51</v>
      </c>
      <c r="D487" t="s">
        <v>18</v>
      </c>
      <c r="E487" t="s">
        <v>13</v>
      </c>
      <c r="F487" s="12">
        <v>131.13956099999999</v>
      </c>
      <c r="G487" t="s">
        <v>17</v>
      </c>
    </row>
    <row r="488" spans="1:7" x14ac:dyDescent="0.25">
      <c r="A488">
        <v>2019</v>
      </c>
      <c r="B488">
        <v>1</v>
      </c>
      <c r="C488" t="s">
        <v>51</v>
      </c>
      <c r="D488" t="s">
        <v>19</v>
      </c>
      <c r="E488" t="s">
        <v>13</v>
      </c>
      <c r="F488" s="12">
        <v>113.642298</v>
      </c>
      <c r="G488" t="s">
        <v>17</v>
      </c>
    </row>
    <row r="489" spans="1:7" x14ac:dyDescent="0.25">
      <c r="A489">
        <v>2019</v>
      </c>
      <c r="B489">
        <v>1</v>
      </c>
      <c r="C489" t="s">
        <v>51</v>
      </c>
      <c r="D489" t="s">
        <v>20</v>
      </c>
      <c r="E489" t="s">
        <v>13</v>
      </c>
      <c r="F489" s="12">
        <v>117.1551947</v>
      </c>
      <c r="G489" t="s">
        <v>17</v>
      </c>
    </row>
    <row r="490" spans="1:7" x14ac:dyDescent="0.25">
      <c r="A490">
        <v>2019</v>
      </c>
      <c r="B490">
        <v>1</v>
      </c>
      <c r="C490" t="s">
        <v>51</v>
      </c>
      <c r="D490" t="s">
        <v>21</v>
      </c>
      <c r="E490" t="s">
        <v>13</v>
      </c>
      <c r="F490" s="12">
        <v>110.1355472</v>
      </c>
      <c r="G490" t="s">
        <v>17</v>
      </c>
    </row>
    <row r="491" spans="1:7" x14ac:dyDescent="0.25">
      <c r="A491">
        <v>2019</v>
      </c>
      <c r="B491">
        <v>1</v>
      </c>
      <c r="C491" t="s">
        <v>51</v>
      </c>
      <c r="D491" t="s">
        <v>22</v>
      </c>
      <c r="E491" t="s">
        <v>13</v>
      </c>
      <c r="F491" s="12">
        <v>232.05058289999999</v>
      </c>
      <c r="G491" t="s">
        <v>37</v>
      </c>
    </row>
    <row r="492" spans="1:7" x14ac:dyDescent="0.25">
      <c r="A492">
        <v>2019</v>
      </c>
      <c r="B492">
        <v>1</v>
      </c>
      <c r="C492" t="s">
        <v>51</v>
      </c>
      <c r="D492" t="s">
        <v>23</v>
      </c>
      <c r="E492" t="s">
        <v>13</v>
      </c>
      <c r="F492" s="12">
        <v>1010.7634790000001</v>
      </c>
      <c r="G492" t="s">
        <v>36</v>
      </c>
    </row>
    <row r="493" spans="1:7" x14ac:dyDescent="0.25">
      <c r="A493">
        <v>2019</v>
      </c>
      <c r="B493">
        <v>1</v>
      </c>
      <c r="C493" t="s">
        <v>51</v>
      </c>
      <c r="D493" t="s">
        <v>24</v>
      </c>
      <c r="E493" t="s">
        <v>13</v>
      </c>
      <c r="F493" s="12">
        <v>151.28437789999998</v>
      </c>
      <c r="G493" t="s">
        <v>17</v>
      </c>
    </row>
    <row r="494" spans="1:7" x14ac:dyDescent="0.25">
      <c r="A494">
        <v>2019</v>
      </c>
      <c r="B494">
        <v>1</v>
      </c>
      <c r="C494" t="s">
        <v>51</v>
      </c>
      <c r="D494" t="s">
        <v>25</v>
      </c>
      <c r="E494" t="s">
        <v>13</v>
      </c>
      <c r="F494" s="12">
        <v>154.44646539999999</v>
      </c>
      <c r="G494" t="s">
        <v>17</v>
      </c>
    </row>
    <row r="495" spans="1:7" x14ac:dyDescent="0.25">
      <c r="A495">
        <v>2019</v>
      </c>
      <c r="B495">
        <v>1</v>
      </c>
      <c r="C495" t="s">
        <v>51</v>
      </c>
      <c r="D495" t="s">
        <v>69</v>
      </c>
      <c r="E495" t="s">
        <v>13</v>
      </c>
      <c r="F495" s="12">
        <v>3075.8203269999999</v>
      </c>
      <c r="G495" t="s">
        <v>37</v>
      </c>
    </row>
    <row r="496" spans="1:7" x14ac:dyDescent="0.25">
      <c r="A496">
        <v>2019</v>
      </c>
      <c r="B496">
        <v>1</v>
      </c>
      <c r="C496" t="s">
        <v>51</v>
      </c>
      <c r="D496" t="s">
        <v>26</v>
      </c>
      <c r="E496" t="s">
        <v>13</v>
      </c>
      <c r="F496" s="12">
        <v>675.64995979999992</v>
      </c>
      <c r="G496" t="s">
        <v>36</v>
      </c>
    </row>
    <row r="497" spans="1:7" x14ac:dyDescent="0.25">
      <c r="A497">
        <v>2019</v>
      </c>
      <c r="B497">
        <v>1</v>
      </c>
      <c r="C497" t="s">
        <v>50</v>
      </c>
      <c r="D497" t="s">
        <v>16</v>
      </c>
      <c r="E497" t="s">
        <v>13</v>
      </c>
      <c r="F497" s="12">
        <v>523.50264609999999</v>
      </c>
      <c r="G497" t="s">
        <v>37</v>
      </c>
    </row>
    <row r="498" spans="1:7" x14ac:dyDescent="0.25">
      <c r="A498">
        <v>2019</v>
      </c>
      <c r="B498">
        <v>1</v>
      </c>
      <c r="C498" t="s">
        <v>50</v>
      </c>
      <c r="D498" t="s">
        <v>18</v>
      </c>
      <c r="E498" t="s">
        <v>13</v>
      </c>
      <c r="F498" s="12">
        <v>1970.3189790000001</v>
      </c>
      <c r="G498" t="s">
        <v>17</v>
      </c>
    </row>
    <row r="499" spans="1:7" x14ac:dyDescent="0.25">
      <c r="A499">
        <v>2019</v>
      </c>
      <c r="B499">
        <v>1</v>
      </c>
      <c r="C499" t="s">
        <v>50</v>
      </c>
      <c r="D499" t="s">
        <v>19</v>
      </c>
      <c r="E499" t="s">
        <v>13</v>
      </c>
      <c r="F499" s="12">
        <v>354.33814380000001</v>
      </c>
      <c r="G499" t="s">
        <v>37</v>
      </c>
    </row>
    <row r="500" spans="1:7" x14ac:dyDescent="0.25">
      <c r="A500">
        <v>2019</v>
      </c>
      <c r="B500">
        <v>1</v>
      </c>
      <c r="C500" t="s">
        <v>50</v>
      </c>
      <c r="D500" t="s">
        <v>20</v>
      </c>
      <c r="E500" t="s">
        <v>13</v>
      </c>
      <c r="F500" s="12">
        <v>459.08603110000001</v>
      </c>
      <c r="G500" t="s">
        <v>37</v>
      </c>
    </row>
    <row r="501" spans="1:7" x14ac:dyDescent="0.25">
      <c r="A501">
        <v>2019</v>
      </c>
      <c r="B501">
        <v>1</v>
      </c>
      <c r="C501" t="s">
        <v>50</v>
      </c>
      <c r="D501" t="s">
        <v>21</v>
      </c>
      <c r="E501" t="s">
        <v>13</v>
      </c>
      <c r="F501" s="12">
        <v>623.45469420000006</v>
      </c>
      <c r="G501" t="s">
        <v>17</v>
      </c>
    </row>
    <row r="502" spans="1:7" x14ac:dyDescent="0.25">
      <c r="A502">
        <v>2019</v>
      </c>
      <c r="B502">
        <v>1</v>
      </c>
      <c r="C502" t="s">
        <v>50</v>
      </c>
      <c r="D502" t="s">
        <v>22</v>
      </c>
      <c r="E502" t="s">
        <v>13</v>
      </c>
      <c r="F502" s="12">
        <v>1311.6878510000001</v>
      </c>
      <c r="G502" t="s">
        <v>37</v>
      </c>
    </row>
    <row r="503" spans="1:7" x14ac:dyDescent="0.25">
      <c r="A503">
        <v>2019</v>
      </c>
      <c r="B503">
        <v>1</v>
      </c>
      <c r="C503" t="s">
        <v>50</v>
      </c>
      <c r="D503" t="s">
        <v>23</v>
      </c>
      <c r="E503" t="s">
        <v>13</v>
      </c>
      <c r="F503" s="12">
        <v>4246.9952479999993</v>
      </c>
      <c r="G503" t="s">
        <v>17</v>
      </c>
    </row>
    <row r="504" spans="1:7" x14ac:dyDescent="0.25">
      <c r="A504">
        <v>2019</v>
      </c>
      <c r="B504">
        <v>1</v>
      </c>
      <c r="C504" t="s">
        <v>50</v>
      </c>
      <c r="D504" t="s">
        <v>24</v>
      </c>
      <c r="E504" t="s">
        <v>13</v>
      </c>
      <c r="F504" s="12">
        <v>700.08145310000009</v>
      </c>
      <c r="G504" t="s">
        <v>37</v>
      </c>
    </row>
    <row r="505" spans="1:7" x14ac:dyDescent="0.25">
      <c r="A505">
        <v>2019</v>
      </c>
      <c r="B505">
        <v>1</v>
      </c>
      <c r="C505" t="s">
        <v>50</v>
      </c>
      <c r="D505" t="s">
        <v>25</v>
      </c>
      <c r="E505" t="s">
        <v>13</v>
      </c>
      <c r="F505" s="12">
        <v>2266.4224810000001</v>
      </c>
      <c r="G505" t="s">
        <v>17</v>
      </c>
    </row>
    <row r="506" spans="1:7" x14ac:dyDescent="0.25">
      <c r="A506">
        <v>2019</v>
      </c>
      <c r="B506">
        <v>1</v>
      </c>
      <c r="C506" t="s">
        <v>50</v>
      </c>
      <c r="D506" t="s">
        <v>69</v>
      </c>
      <c r="E506" t="s">
        <v>13</v>
      </c>
      <c r="F506" s="12">
        <v>25306.994039999998</v>
      </c>
      <c r="G506" t="s">
        <v>15</v>
      </c>
    </row>
    <row r="507" spans="1:7" x14ac:dyDescent="0.25">
      <c r="A507">
        <v>2019</v>
      </c>
      <c r="B507">
        <v>1</v>
      </c>
      <c r="C507" t="s">
        <v>50</v>
      </c>
      <c r="D507" t="s">
        <v>26</v>
      </c>
      <c r="E507" t="s">
        <v>13</v>
      </c>
      <c r="F507" s="12">
        <v>7101.5528590000004</v>
      </c>
      <c r="G507" t="s">
        <v>17</v>
      </c>
    </row>
    <row r="508" spans="1:7" x14ac:dyDescent="0.25">
      <c r="A508">
        <v>2019</v>
      </c>
      <c r="B508">
        <v>1</v>
      </c>
      <c r="C508" t="s">
        <v>46</v>
      </c>
      <c r="D508" t="s">
        <v>16</v>
      </c>
      <c r="E508" t="s">
        <v>13</v>
      </c>
      <c r="F508" s="12">
        <v>128.0256286</v>
      </c>
      <c r="G508" t="s">
        <v>17</v>
      </c>
    </row>
    <row r="509" spans="1:7" x14ac:dyDescent="0.25">
      <c r="A509">
        <v>2019</v>
      </c>
      <c r="B509">
        <v>1</v>
      </c>
      <c r="C509" t="s">
        <v>46</v>
      </c>
      <c r="D509" t="s">
        <v>18</v>
      </c>
      <c r="E509" t="s">
        <v>13</v>
      </c>
      <c r="F509" s="12">
        <v>205.28009880000002</v>
      </c>
      <c r="G509" t="s">
        <v>37</v>
      </c>
    </row>
    <row r="510" spans="1:7" x14ac:dyDescent="0.25">
      <c r="A510">
        <v>2019</v>
      </c>
      <c r="B510">
        <v>1</v>
      </c>
      <c r="C510" t="s">
        <v>46</v>
      </c>
      <c r="D510" t="s">
        <v>19</v>
      </c>
      <c r="E510" t="s">
        <v>13</v>
      </c>
      <c r="F510" s="12">
        <v>115.01863250000001</v>
      </c>
      <c r="G510" t="s">
        <v>17</v>
      </c>
    </row>
    <row r="511" spans="1:7" x14ac:dyDescent="0.25">
      <c r="A511">
        <v>2019</v>
      </c>
      <c r="B511">
        <v>1</v>
      </c>
      <c r="C511" t="s">
        <v>46</v>
      </c>
      <c r="D511" t="s">
        <v>20</v>
      </c>
      <c r="E511" t="s">
        <v>13</v>
      </c>
      <c r="F511" s="12">
        <v>135.7541296</v>
      </c>
      <c r="G511" t="s">
        <v>17</v>
      </c>
    </row>
    <row r="512" spans="1:7" x14ac:dyDescent="0.25">
      <c r="A512">
        <v>2019</v>
      </c>
      <c r="B512">
        <v>1</v>
      </c>
      <c r="C512" t="s">
        <v>46</v>
      </c>
      <c r="D512" t="s">
        <v>21</v>
      </c>
      <c r="E512" t="s">
        <v>13</v>
      </c>
      <c r="F512" s="12">
        <v>114.01470810000001</v>
      </c>
      <c r="G512" t="s">
        <v>17</v>
      </c>
    </row>
    <row r="513" spans="1:7" x14ac:dyDescent="0.25">
      <c r="A513">
        <v>2019</v>
      </c>
      <c r="B513">
        <v>1</v>
      </c>
      <c r="C513" t="s">
        <v>46</v>
      </c>
      <c r="D513" t="s">
        <v>22</v>
      </c>
      <c r="E513" t="s">
        <v>13</v>
      </c>
      <c r="F513" s="12">
        <v>158.8599146</v>
      </c>
      <c r="G513" t="s">
        <v>17</v>
      </c>
    </row>
    <row r="514" spans="1:7" x14ac:dyDescent="0.25">
      <c r="A514">
        <v>2019</v>
      </c>
      <c r="B514">
        <v>1</v>
      </c>
      <c r="C514" t="s">
        <v>46</v>
      </c>
      <c r="D514" t="s">
        <v>23</v>
      </c>
      <c r="E514" t="s">
        <v>13</v>
      </c>
      <c r="F514" s="12">
        <v>129.77110690000001</v>
      </c>
      <c r="G514" t="s">
        <v>17</v>
      </c>
    </row>
    <row r="515" spans="1:7" x14ac:dyDescent="0.25">
      <c r="A515">
        <v>2019</v>
      </c>
      <c r="B515">
        <v>1</v>
      </c>
      <c r="C515" t="s">
        <v>46</v>
      </c>
      <c r="D515" t="s">
        <v>24</v>
      </c>
      <c r="E515" t="s">
        <v>13</v>
      </c>
      <c r="F515" s="12">
        <v>136.48287969999998</v>
      </c>
      <c r="G515" t="s">
        <v>17</v>
      </c>
    </row>
    <row r="516" spans="1:7" x14ac:dyDescent="0.25">
      <c r="A516">
        <v>2019</v>
      </c>
      <c r="B516">
        <v>1</v>
      </c>
      <c r="C516" t="s">
        <v>46</v>
      </c>
      <c r="D516" t="s">
        <v>25</v>
      </c>
      <c r="E516" t="s">
        <v>13</v>
      </c>
      <c r="F516" s="12">
        <v>127.05961019999999</v>
      </c>
      <c r="G516" t="s">
        <v>17</v>
      </c>
    </row>
    <row r="517" spans="1:7" x14ac:dyDescent="0.25">
      <c r="A517">
        <v>2019</v>
      </c>
      <c r="B517">
        <v>1</v>
      </c>
      <c r="C517" t="s">
        <v>46</v>
      </c>
      <c r="D517" t="s">
        <v>69</v>
      </c>
      <c r="E517" t="s">
        <v>13</v>
      </c>
      <c r="F517" s="12">
        <v>5305.1573539999999</v>
      </c>
      <c r="G517" t="s">
        <v>15</v>
      </c>
    </row>
    <row r="518" spans="1:7" x14ac:dyDescent="0.25">
      <c r="A518">
        <v>2019</v>
      </c>
      <c r="B518">
        <v>1</v>
      </c>
      <c r="C518" t="s">
        <v>46</v>
      </c>
      <c r="D518" t="s">
        <v>26</v>
      </c>
      <c r="E518" t="s">
        <v>13</v>
      </c>
      <c r="F518" s="12">
        <v>319.19774519999999</v>
      </c>
      <c r="G518" t="s">
        <v>36</v>
      </c>
    </row>
    <row r="519" spans="1:7" x14ac:dyDescent="0.25">
      <c r="A519">
        <v>2019</v>
      </c>
      <c r="B519">
        <v>1</v>
      </c>
      <c r="C519" t="s">
        <v>48</v>
      </c>
      <c r="D519" t="s">
        <v>16</v>
      </c>
      <c r="E519" t="s">
        <v>13</v>
      </c>
      <c r="F519" s="12">
        <v>566.18139509999992</v>
      </c>
      <c r="G519" t="s">
        <v>37</v>
      </c>
    </row>
    <row r="520" spans="1:7" x14ac:dyDescent="0.25">
      <c r="A520">
        <v>2019</v>
      </c>
      <c r="B520">
        <v>1</v>
      </c>
      <c r="C520" t="s">
        <v>48</v>
      </c>
      <c r="D520" t="s">
        <v>18</v>
      </c>
      <c r="E520" t="s">
        <v>13</v>
      </c>
      <c r="F520" s="12">
        <v>6329.389357</v>
      </c>
      <c r="G520" t="s">
        <v>17</v>
      </c>
    </row>
    <row r="521" spans="1:7" x14ac:dyDescent="0.25">
      <c r="A521">
        <v>2019</v>
      </c>
      <c r="B521">
        <v>1</v>
      </c>
      <c r="C521" t="s">
        <v>48</v>
      </c>
      <c r="D521" t="s">
        <v>19</v>
      </c>
      <c r="E521" t="s">
        <v>13</v>
      </c>
      <c r="F521" s="12">
        <v>1173.6207910000001</v>
      </c>
      <c r="G521" t="s">
        <v>36</v>
      </c>
    </row>
    <row r="522" spans="1:7" x14ac:dyDescent="0.25">
      <c r="A522">
        <v>2019</v>
      </c>
      <c r="B522">
        <v>1</v>
      </c>
      <c r="C522" t="s">
        <v>48</v>
      </c>
      <c r="D522" t="s">
        <v>20</v>
      </c>
      <c r="E522" t="s">
        <v>13</v>
      </c>
      <c r="F522" s="12">
        <v>930.86327560000007</v>
      </c>
      <c r="G522" t="s">
        <v>37</v>
      </c>
    </row>
    <row r="523" spans="1:7" x14ac:dyDescent="0.25">
      <c r="A523">
        <v>2019</v>
      </c>
      <c r="B523">
        <v>1</v>
      </c>
      <c r="C523" t="s">
        <v>48</v>
      </c>
      <c r="D523" t="s">
        <v>21</v>
      </c>
      <c r="E523" t="s">
        <v>13</v>
      </c>
      <c r="F523" s="12">
        <v>578.33715789999997</v>
      </c>
      <c r="G523" t="s">
        <v>37</v>
      </c>
    </row>
    <row r="524" spans="1:7" x14ac:dyDescent="0.25">
      <c r="A524">
        <v>2019</v>
      </c>
      <c r="B524">
        <v>1</v>
      </c>
      <c r="C524" t="s">
        <v>48</v>
      </c>
      <c r="D524" t="s">
        <v>22</v>
      </c>
      <c r="E524" t="s">
        <v>13</v>
      </c>
      <c r="F524" s="12">
        <v>1218.9286219999999</v>
      </c>
      <c r="G524" t="s">
        <v>37</v>
      </c>
    </row>
    <row r="525" spans="1:7" x14ac:dyDescent="0.25">
      <c r="A525">
        <v>2019</v>
      </c>
      <c r="B525">
        <v>1</v>
      </c>
      <c r="C525" t="s">
        <v>48</v>
      </c>
      <c r="D525" t="s">
        <v>23</v>
      </c>
      <c r="E525" t="s">
        <v>13</v>
      </c>
      <c r="F525" s="12">
        <v>1230.5256999999999</v>
      </c>
      <c r="G525" t="s">
        <v>37</v>
      </c>
    </row>
    <row r="526" spans="1:7" x14ac:dyDescent="0.25">
      <c r="A526">
        <v>2019</v>
      </c>
      <c r="B526">
        <v>1</v>
      </c>
      <c r="C526" t="s">
        <v>48</v>
      </c>
      <c r="D526" t="s">
        <v>24</v>
      </c>
      <c r="E526" t="s">
        <v>13</v>
      </c>
      <c r="F526" s="12">
        <v>703.83850970000003</v>
      </c>
      <c r="G526" t="s">
        <v>37</v>
      </c>
    </row>
    <row r="527" spans="1:7" x14ac:dyDescent="0.25">
      <c r="A527">
        <v>2019</v>
      </c>
      <c r="B527">
        <v>1</v>
      </c>
      <c r="C527" t="s">
        <v>48</v>
      </c>
      <c r="D527" t="s">
        <v>25</v>
      </c>
      <c r="E527" t="s">
        <v>13</v>
      </c>
      <c r="F527" s="12">
        <v>1628.7476000000001</v>
      </c>
      <c r="G527" t="s">
        <v>36</v>
      </c>
    </row>
    <row r="528" spans="1:7" x14ac:dyDescent="0.25">
      <c r="A528">
        <v>2019</v>
      </c>
      <c r="B528">
        <v>1</v>
      </c>
      <c r="C528" t="s">
        <v>48</v>
      </c>
      <c r="D528" t="s">
        <v>69</v>
      </c>
      <c r="E528" t="s">
        <v>13</v>
      </c>
      <c r="F528" s="12">
        <v>31139.028999999999</v>
      </c>
      <c r="G528" t="s">
        <v>15</v>
      </c>
    </row>
    <row r="529" spans="1:7" x14ac:dyDescent="0.25">
      <c r="A529">
        <v>2019</v>
      </c>
      <c r="B529">
        <v>1</v>
      </c>
      <c r="C529" t="s">
        <v>48</v>
      </c>
      <c r="D529" t="s">
        <v>26</v>
      </c>
      <c r="E529" t="s">
        <v>13</v>
      </c>
      <c r="F529" s="12">
        <v>8413.5843050000003</v>
      </c>
      <c r="G529" t="s">
        <v>17</v>
      </c>
    </row>
    <row r="530" spans="1:7" x14ac:dyDescent="0.25">
      <c r="A530">
        <v>2019</v>
      </c>
      <c r="B530">
        <v>1</v>
      </c>
      <c r="C530" t="s">
        <v>47</v>
      </c>
      <c r="D530" t="s">
        <v>16</v>
      </c>
      <c r="E530" t="s">
        <v>13</v>
      </c>
      <c r="F530" s="12">
        <v>172.38978409999999</v>
      </c>
      <c r="G530" t="s">
        <v>36</v>
      </c>
    </row>
    <row r="531" spans="1:7" x14ac:dyDescent="0.25">
      <c r="A531">
        <v>2019</v>
      </c>
      <c r="B531">
        <v>1</v>
      </c>
      <c r="C531" t="s">
        <v>47</v>
      </c>
      <c r="D531" t="s">
        <v>18</v>
      </c>
      <c r="E531" t="s">
        <v>13</v>
      </c>
      <c r="F531" s="12">
        <v>535.4319205999999</v>
      </c>
      <c r="G531" t="s">
        <v>36</v>
      </c>
    </row>
    <row r="532" spans="1:7" x14ac:dyDescent="0.25">
      <c r="A532">
        <v>2019</v>
      </c>
      <c r="B532">
        <v>1</v>
      </c>
      <c r="C532" t="s">
        <v>47</v>
      </c>
      <c r="D532" t="s">
        <v>19</v>
      </c>
      <c r="E532" t="s">
        <v>13</v>
      </c>
      <c r="F532" s="12">
        <v>126.3387604</v>
      </c>
      <c r="G532" t="s">
        <v>17</v>
      </c>
    </row>
    <row r="533" spans="1:7" x14ac:dyDescent="0.25">
      <c r="A533">
        <v>2019</v>
      </c>
      <c r="B533">
        <v>1</v>
      </c>
      <c r="C533" t="s">
        <v>47</v>
      </c>
      <c r="D533" t="s">
        <v>20</v>
      </c>
      <c r="E533" t="s">
        <v>13</v>
      </c>
      <c r="F533" s="12">
        <v>130.22024930000001</v>
      </c>
      <c r="G533" t="s">
        <v>17</v>
      </c>
    </row>
    <row r="534" spans="1:7" x14ac:dyDescent="0.25">
      <c r="A534">
        <v>2019</v>
      </c>
      <c r="B534">
        <v>1</v>
      </c>
      <c r="C534" t="s">
        <v>47</v>
      </c>
      <c r="D534" t="s">
        <v>21</v>
      </c>
      <c r="E534" t="s">
        <v>13</v>
      </c>
      <c r="F534" s="12">
        <v>162.165514</v>
      </c>
      <c r="G534" t="s">
        <v>17</v>
      </c>
    </row>
    <row r="535" spans="1:7" x14ac:dyDescent="0.25">
      <c r="A535">
        <v>2019</v>
      </c>
      <c r="B535">
        <v>1</v>
      </c>
      <c r="C535" t="s">
        <v>47</v>
      </c>
      <c r="D535" t="s">
        <v>22</v>
      </c>
      <c r="E535" t="s">
        <v>13</v>
      </c>
      <c r="F535" s="12">
        <v>1963.932014</v>
      </c>
      <c r="G535" t="s">
        <v>37</v>
      </c>
    </row>
    <row r="536" spans="1:7" x14ac:dyDescent="0.25">
      <c r="A536">
        <v>2019</v>
      </c>
      <c r="B536">
        <v>1</v>
      </c>
      <c r="C536" t="s">
        <v>47</v>
      </c>
      <c r="D536" t="s">
        <v>23</v>
      </c>
      <c r="E536" t="s">
        <v>13</v>
      </c>
      <c r="F536" s="12">
        <v>232.30296280000002</v>
      </c>
      <c r="G536" t="s">
        <v>36</v>
      </c>
    </row>
    <row r="537" spans="1:7" x14ac:dyDescent="0.25">
      <c r="A537">
        <v>2019</v>
      </c>
      <c r="B537">
        <v>1</v>
      </c>
      <c r="C537" t="s">
        <v>47</v>
      </c>
      <c r="D537" t="s">
        <v>24</v>
      </c>
      <c r="E537" t="s">
        <v>13</v>
      </c>
      <c r="F537" s="12">
        <v>170.20719320000001</v>
      </c>
      <c r="G537" t="s">
        <v>36</v>
      </c>
    </row>
    <row r="538" spans="1:7" x14ac:dyDescent="0.25">
      <c r="A538">
        <v>2019</v>
      </c>
      <c r="B538">
        <v>1</v>
      </c>
      <c r="C538" t="s">
        <v>47</v>
      </c>
      <c r="D538" t="s">
        <v>25</v>
      </c>
      <c r="E538" t="s">
        <v>13</v>
      </c>
      <c r="F538" s="12">
        <v>150.5928739</v>
      </c>
      <c r="G538" t="s">
        <v>17</v>
      </c>
    </row>
    <row r="539" spans="1:7" x14ac:dyDescent="0.25">
      <c r="A539">
        <v>2019</v>
      </c>
      <c r="B539">
        <v>1</v>
      </c>
      <c r="C539" t="s">
        <v>47</v>
      </c>
      <c r="D539" t="s">
        <v>69</v>
      </c>
      <c r="E539" t="s">
        <v>13</v>
      </c>
      <c r="F539" s="12">
        <v>5241.9417739999999</v>
      </c>
      <c r="G539" t="s">
        <v>36</v>
      </c>
    </row>
    <row r="540" spans="1:7" x14ac:dyDescent="0.25">
      <c r="A540">
        <v>2019</v>
      </c>
      <c r="B540">
        <v>1</v>
      </c>
      <c r="C540" t="s">
        <v>47</v>
      </c>
      <c r="D540" t="s">
        <v>26</v>
      </c>
      <c r="E540" t="s">
        <v>13</v>
      </c>
      <c r="F540" s="12">
        <v>2313.5947110000002</v>
      </c>
      <c r="G540" t="s">
        <v>15</v>
      </c>
    </row>
    <row r="541" spans="1:7" x14ac:dyDescent="0.25">
      <c r="A541">
        <v>2019</v>
      </c>
      <c r="B541">
        <v>1</v>
      </c>
      <c r="C541" t="s">
        <v>42</v>
      </c>
      <c r="D541" t="s">
        <v>16</v>
      </c>
      <c r="E541" t="s">
        <v>13</v>
      </c>
      <c r="F541" s="12">
        <v>760.11444129999995</v>
      </c>
      <c r="G541" t="s">
        <v>37</v>
      </c>
    </row>
    <row r="542" spans="1:7" x14ac:dyDescent="0.25">
      <c r="A542">
        <v>2019</v>
      </c>
      <c r="B542">
        <v>1</v>
      </c>
      <c r="C542" t="s">
        <v>42</v>
      </c>
      <c r="D542" t="s">
        <v>18</v>
      </c>
      <c r="E542" t="s">
        <v>13</v>
      </c>
      <c r="F542" s="12">
        <v>185.8879766</v>
      </c>
      <c r="G542" t="s">
        <v>36</v>
      </c>
    </row>
    <row r="543" spans="1:7" x14ac:dyDescent="0.25">
      <c r="A543">
        <v>2019</v>
      </c>
      <c r="B543">
        <v>1</v>
      </c>
      <c r="C543" t="s">
        <v>42</v>
      </c>
      <c r="D543" t="s">
        <v>19</v>
      </c>
      <c r="E543" t="s">
        <v>13</v>
      </c>
      <c r="F543" s="12">
        <v>179.32566870000002</v>
      </c>
      <c r="G543" t="s">
        <v>36</v>
      </c>
    </row>
    <row r="544" spans="1:7" x14ac:dyDescent="0.25">
      <c r="A544">
        <v>2019</v>
      </c>
      <c r="B544">
        <v>1</v>
      </c>
      <c r="C544" t="s">
        <v>42</v>
      </c>
      <c r="D544" t="s">
        <v>20</v>
      </c>
      <c r="E544" t="s">
        <v>13</v>
      </c>
      <c r="F544" s="12">
        <v>145.02822570000001</v>
      </c>
      <c r="G544" t="s">
        <v>17</v>
      </c>
    </row>
    <row r="545" spans="1:7" x14ac:dyDescent="0.25">
      <c r="A545">
        <v>2019</v>
      </c>
      <c r="B545">
        <v>1</v>
      </c>
      <c r="C545" t="s">
        <v>42</v>
      </c>
      <c r="D545" t="s">
        <v>21</v>
      </c>
      <c r="E545" t="s">
        <v>13</v>
      </c>
      <c r="F545" s="12">
        <v>111.75324980000001</v>
      </c>
      <c r="G545" t="s">
        <v>17</v>
      </c>
    </row>
    <row r="546" spans="1:7" x14ac:dyDescent="0.25">
      <c r="A546">
        <v>2019</v>
      </c>
      <c r="B546">
        <v>1</v>
      </c>
      <c r="C546" t="s">
        <v>42</v>
      </c>
      <c r="D546" t="s">
        <v>22</v>
      </c>
      <c r="E546" t="s">
        <v>13</v>
      </c>
      <c r="F546" s="12">
        <v>818.72098540000002</v>
      </c>
      <c r="G546" t="s">
        <v>36</v>
      </c>
    </row>
    <row r="547" spans="1:7" x14ac:dyDescent="0.25">
      <c r="A547">
        <v>2019</v>
      </c>
      <c r="B547">
        <v>1</v>
      </c>
      <c r="C547" t="s">
        <v>42</v>
      </c>
      <c r="D547" t="s">
        <v>23</v>
      </c>
      <c r="E547" t="s">
        <v>13</v>
      </c>
      <c r="F547" s="12">
        <v>152.5316627</v>
      </c>
      <c r="G547" t="s">
        <v>17</v>
      </c>
    </row>
    <row r="548" spans="1:7" x14ac:dyDescent="0.25">
      <c r="A548">
        <v>2019</v>
      </c>
      <c r="B548">
        <v>1</v>
      </c>
      <c r="C548" t="s">
        <v>42</v>
      </c>
      <c r="D548" t="s">
        <v>24</v>
      </c>
      <c r="E548" t="s">
        <v>13</v>
      </c>
      <c r="F548" s="12">
        <v>425.59642170000001</v>
      </c>
      <c r="G548" t="s">
        <v>37</v>
      </c>
    </row>
    <row r="549" spans="1:7" x14ac:dyDescent="0.25">
      <c r="A549">
        <v>2019</v>
      </c>
      <c r="B549">
        <v>1</v>
      </c>
      <c r="C549" t="s">
        <v>42</v>
      </c>
      <c r="D549" t="s">
        <v>25</v>
      </c>
      <c r="E549" t="s">
        <v>13</v>
      </c>
      <c r="F549" s="12">
        <v>152.2382345</v>
      </c>
      <c r="G549" t="s">
        <v>17</v>
      </c>
    </row>
    <row r="550" spans="1:7" x14ac:dyDescent="0.25">
      <c r="A550">
        <v>2019</v>
      </c>
      <c r="B550">
        <v>1</v>
      </c>
      <c r="C550" t="s">
        <v>42</v>
      </c>
      <c r="D550" t="s">
        <v>69</v>
      </c>
      <c r="E550" t="s">
        <v>13</v>
      </c>
      <c r="F550" s="12">
        <v>3768.2332299999998</v>
      </c>
      <c r="G550" t="s">
        <v>17</v>
      </c>
    </row>
    <row r="551" spans="1:7" x14ac:dyDescent="0.25">
      <c r="A551">
        <v>2019</v>
      </c>
      <c r="B551">
        <v>1</v>
      </c>
      <c r="C551" t="s">
        <v>42</v>
      </c>
      <c r="D551" t="s">
        <v>26</v>
      </c>
      <c r="E551" t="s">
        <v>13</v>
      </c>
      <c r="F551" s="12">
        <v>700.00426089999996</v>
      </c>
      <c r="G551" t="s">
        <v>37</v>
      </c>
    </row>
    <row r="552" spans="1:7" x14ac:dyDescent="0.25">
      <c r="A552">
        <v>2019</v>
      </c>
      <c r="B552">
        <v>1</v>
      </c>
      <c r="C552" t="s">
        <v>41</v>
      </c>
      <c r="D552" t="s">
        <v>16</v>
      </c>
      <c r="E552" t="s">
        <v>13</v>
      </c>
      <c r="F552" s="12">
        <v>389.23166149999997</v>
      </c>
      <c r="G552" t="s">
        <v>37</v>
      </c>
    </row>
    <row r="553" spans="1:7" x14ac:dyDescent="0.25">
      <c r="A553">
        <v>2019</v>
      </c>
      <c r="B553">
        <v>1</v>
      </c>
      <c r="C553" t="s">
        <v>41</v>
      </c>
      <c r="D553" t="s">
        <v>18</v>
      </c>
      <c r="E553" t="s">
        <v>13</v>
      </c>
      <c r="F553" s="12">
        <v>498.5800754</v>
      </c>
      <c r="G553" t="s">
        <v>37</v>
      </c>
    </row>
    <row r="554" spans="1:7" x14ac:dyDescent="0.25">
      <c r="A554">
        <v>2019</v>
      </c>
      <c r="B554">
        <v>1</v>
      </c>
      <c r="C554" t="s">
        <v>41</v>
      </c>
      <c r="D554" t="s">
        <v>19</v>
      </c>
      <c r="E554" t="s">
        <v>13</v>
      </c>
      <c r="F554" s="12">
        <v>195.82305910000002</v>
      </c>
      <c r="G554" t="s">
        <v>36</v>
      </c>
    </row>
    <row r="555" spans="1:7" x14ac:dyDescent="0.25">
      <c r="A555">
        <v>2019</v>
      </c>
      <c r="B555">
        <v>1</v>
      </c>
      <c r="C555" t="s">
        <v>41</v>
      </c>
      <c r="D555" t="s">
        <v>20</v>
      </c>
      <c r="E555" t="s">
        <v>13</v>
      </c>
      <c r="F555" s="12">
        <v>290.18838110000002</v>
      </c>
      <c r="G555" t="s">
        <v>37</v>
      </c>
    </row>
    <row r="556" spans="1:7" x14ac:dyDescent="0.25">
      <c r="A556">
        <v>2019</v>
      </c>
      <c r="B556">
        <v>1</v>
      </c>
      <c r="C556" t="s">
        <v>41</v>
      </c>
      <c r="D556" t="s">
        <v>21</v>
      </c>
      <c r="E556" t="s">
        <v>13</v>
      </c>
      <c r="F556" s="12">
        <v>197.4266413</v>
      </c>
      <c r="G556" t="s">
        <v>36</v>
      </c>
    </row>
    <row r="557" spans="1:7" x14ac:dyDescent="0.25">
      <c r="A557">
        <v>2019</v>
      </c>
      <c r="B557">
        <v>1</v>
      </c>
      <c r="C557" t="s">
        <v>41</v>
      </c>
      <c r="D557" t="s">
        <v>22</v>
      </c>
      <c r="E557" t="s">
        <v>13</v>
      </c>
      <c r="F557" s="12">
        <v>721.53312060000007</v>
      </c>
      <c r="G557" t="s">
        <v>37</v>
      </c>
    </row>
    <row r="558" spans="1:7" x14ac:dyDescent="0.25">
      <c r="A558">
        <v>2019</v>
      </c>
      <c r="B558">
        <v>1</v>
      </c>
      <c r="C558" t="s">
        <v>41</v>
      </c>
      <c r="D558" t="s">
        <v>23</v>
      </c>
      <c r="E558" t="s">
        <v>13</v>
      </c>
      <c r="F558" s="12">
        <v>211.24588599999998</v>
      </c>
      <c r="G558" t="s">
        <v>37</v>
      </c>
    </row>
    <row r="559" spans="1:7" x14ac:dyDescent="0.25">
      <c r="A559">
        <v>2019</v>
      </c>
      <c r="B559">
        <v>1</v>
      </c>
      <c r="C559" t="s">
        <v>41</v>
      </c>
      <c r="D559" t="s">
        <v>24</v>
      </c>
      <c r="E559" t="s">
        <v>13</v>
      </c>
      <c r="F559" s="12">
        <v>418.2655231</v>
      </c>
      <c r="G559" t="s">
        <v>37</v>
      </c>
    </row>
    <row r="560" spans="1:7" x14ac:dyDescent="0.25">
      <c r="A560">
        <v>2019</v>
      </c>
      <c r="B560">
        <v>1</v>
      </c>
      <c r="C560" t="s">
        <v>41</v>
      </c>
      <c r="D560" t="s">
        <v>25</v>
      </c>
      <c r="E560" t="s">
        <v>13</v>
      </c>
      <c r="F560" s="12">
        <v>193.44183369999999</v>
      </c>
      <c r="G560" t="s">
        <v>36</v>
      </c>
    </row>
    <row r="561" spans="1:7" x14ac:dyDescent="0.25">
      <c r="A561">
        <v>2019</v>
      </c>
      <c r="B561">
        <v>1</v>
      </c>
      <c r="C561" t="s">
        <v>41</v>
      </c>
      <c r="D561" t="s">
        <v>69</v>
      </c>
      <c r="E561" t="s">
        <v>13</v>
      </c>
      <c r="F561" s="12">
        <v>5267.3276720000003</v>
      </c>
      <c r="G561" t="s">
        <v>36</v>
      </c>
    </row>
    <row r="562" spans="1:7" x14ac:dyDescent="0.25">
      <c r="A562">
        <v>2019</v>
      </c>
      <c r="B562">
        <v>1</v>
      </c>
      <c r="C562" t="s">
        <v>41</v>
      </c>
      <c r="D562" t="s">
        <v>26</v>
      </c>
      <c r="E562" t="s">
        <v>13</v>
      </c>
      <c r="F562" s="12">
        <v>1339.950028</v>
      </c>
      <c r="G562" t="s">
        <v>37</v>
      </c>
    </row>
    <row r="563" spans="1:7" x14ac:dyDescent="0.25">
      <c r="A563">
        <v>2019</v>
      </c>
      <c r="B563">
        <v>1</v>
      </c>
      <c r="C563" t="s">
        <v>39</v>
      </c>
      <c r="D563" t="s">
        <v>16</v>
      </c>
      <c r="E563" t="s">
        <v>13</v>
      </c>
      <c r="F563" s="12">
        <v>4667.5393009999998</v>
      </c>
      <c r="G563" t="s">
        <v>17</v>
      </c>
    </row>
    <row r="564" spans="1:7" x14ac:dyDescent="0.25">
      <c r="A564">
        <v>2019</v>
      </c>
      <c r="B564">
        <v>1</v>
      </c>
      <c r="C564" t="s">
        <v>39</v>
      </c>
      <c r="D564" t="s">
        <v>18</v>
      </c>
      <c r="E564" t="s">
        <v>13</v>
      </c>
      <c r="F564" s="12">
        <v>9699.2072370000005</v>
      </c>
      <c r="G564" t="s">
        <v>15</v>
      </c>
    </row>
    <row r="565" spans="1:7" x14ac:dyDescent="0.25">
      <c r="A565">
        <v>2019</v>
      </c>
      <c r="B565">
        <v>1</v>
      </c>
      <c r="C565" t="s">
        <v>39</v>
      </c>
      <c r="D565" t="s">
        <v>19</v>
      </c>
      <c r="E565" t="s">
        <v>13</v>
      </c>
      <c r="F565" s="12">
        <v>1948.3566510000001</v>
      </c>
      <c r="G565" t="s">
        <v>17</v>
      </c>
    </row>
    <row r="566" spans="1:7" x14ac:dyDescent="0.25">
      <c r="A566">
        <v>2019</v>
      </c>
      <c r="B566">
        <v>1</v>
      </c>
      <c r="C566" t="s">
        <v>39</v>
      </c>
      <c r="D566" t="s">
        <v>20</v>
      </c>
      <c r="E566" t="s">
        <v>13</v>
      </c>
      <c r="F566" s="12">
        <v>1979.4676510000002</v>
      </c>
      <c r="G566" t="s">
        <v>17</v>
      </c>
    </row>
    <row r="567" spans="1:7" x14ac:dyDescent="0.25">
      <c r="A567">
        <v>2019</v>
      </c>
      <c r="B567">
        <v>1</v>
      </c>
      <c r="C567" t="s">
        <v>39</v>
      </c>
      <c r="D567" t="s">
        <v>21</v>
      </c>
      <c r="E567" t="s">
        <v>13</v>
      </c>
      <c r="F567" s="12">
        <v>416.17525010000003</v>
      </c>
      <c r="G567" t="s">
        <v>37</v>
      </c>
    </row>
    <row r="568" spans="1:7" x14ac:dyDescent="0.25">
      <c r="A568">
        <v>2019</v>
      </c>
      <c r="B568">
        <v>1</v>
      </c>
      <c r="C568" t="s">
        <v>39</v>
      </c>
      <c r="D568" t="s">
        <v>22</v>
      </c>
      <c r="E568" t="s">
        <v>13</v>
      </c>
      <c r="F568" s="12">
        <v>2659.1958399999999</v>
      </c>
      <c r="G568" t="s">
        <v>36</v>
      </c>
    </row>
    <row r="569" spans="1:7" x14ac:dyDescent="0.25">
      <c r="A569">
        <v>2019</v>
      </c>
      <c r="B569">
        <v>1</v>
      </c>
      <c r="C569" t="s">
        <v>39</v>
      </c>
      <c r="D569" t="s">
        <v>23</v>
      </c>
      <c r="E569" t="s">
        <v>13</v>
      </c>
      <c r="F569" s="12">
        <v>450.04773369999998</v>
      </c>
      <c r="G569" t="s">
        <v>37</v>
      </c>
    </row>
    <row r="570" spans="1:7" x14ac:dyDescent="0.25">
      <c r="A570">
        <v>2019</v>
      </c>
      <c r="B570">
        <v>1</v>
      </c>
      <c r="C570" t="s">
        <v>39</v>
      </c>
      <c r="D570" t="s">
        <v>24</v>
      </c>
      <c r="E570" t="s">
        <v>13</v>
      </c>
      <c r="F570" s="12">
        <v>984.17357109999989</v>
      </c>
      <c r="G570" t="s">
        <v>37</v>
      </c>
    </row>
    <row r="571" spans="1:7" x14ac:dyDescent="0.25">
      <c r="A571">
        <v>2019</v>
      </c>
      <c r="B571">
        <v>1</v>
      </c>
      <c r="C571" t="s">
        <v>39</v>
      </c>
      <c r="D571" t="s">
        <v>25</v>
      </c>
      <c r="E571" t="s">
        <v>13</v>
      </c>
      <c r="F571" s="12">
        <v>2988.110373</v>
      </c>
      <c r="G571" t="s">
        <v>17</v>
      </c>
    </row>
    <row r="572" spans="1:7" x14ac:dyDescent="0.25">
      <c r="A572">
        <v>2019</v>
      </c>
      <c r="B572">
        <v>1</v>
      </c>
      <c r="C572" t="s">
        <v>39</v>
      </c>
      <c r="D572" t="s">
        <v>69</v>
      </c>
      <c r="E572" t="s">
        <v>13</v>
      </c>
      <c r="F572" s="12">
        <v>27354.359420000001</v>
      </c>
      <c r="G572" t="s">
        <v>15</v>
      </c>
    </row>
    <row r="573" spans="1:7" x14ac:dyDescent="0.25">
      <c r="A573">
        <v>2019</v>
      </c>
      <c r="B573">
        <v>1</v>
      </c>
      <c r="C573" t="s">
        <v>39</v>
      </c>
      <c r="D573" t="s">
        <v>26</v>
      </c>
      <c r="E573" t="s">
        <v>13</v>
      </c>
      <c r="F573" s="12">
        <v>13981.890960000001</v>
      </c>
      <c r="G573" t="s">
        <v>17</v>
      </c>
    </row>
    <row r="574" spans="1:7" x14ac:dyDescent="0.25">
      <c r="A574">
        <v>2019</v>
      </c>
      <c r="B574">
        <v>1</v>
      </c>
      <c r="C574" t="s">
        <v>38</v>
      </c>
      <c r="D574" t="s">
        <v>16</v>
      </c>
      <c r="E574" t="s">
        <v>13</v>
      </c>
      <c r="F574" s="12">
        <v>477.53131139999999</v>
      </c>
      <c r="G574" t="s">
        <v>37</v>
      </c>
    </row>
    <row r="575" spans="1:7" x14ac:dyDescent="0.25">
      <c r="A575">
        <v>2019</v>
      </c>
      <c r="B575">
        <v>1</v>
      </c>
      <c r="C575" t="s">
        <v>38</v>
      </c>
      <c r="D575" t="s">
        <v>18</v>
      </c>
      <c r="E575" t="s">
        <v>13</v>
      </c>
      <c r="F575" s="12">
        <v>119.7455547</v>
      </c>
      <c r="G575" t="s">
        <v>17</v>
      </c>
    </row>
    <row r="576" spans="1:7" x14ac:dyDescent="0.25">
      <c r="A576">
        <v>2019</v>
      </c>
      <c r="B576">
        <v>1</v>
      </c>
      <c r="C576" t="s">
        <v>38</v>
      </c>
      <c r="D576" t="s">
        <v>19</v>
      </c>
      <c r="E576" t="s">
        <v>13</v>
      </c>
      <c r="F576" s="12">
        <v>117.50522840000001</v>
      </c>
      <c r="G576" t="s">
        <v>17</v>
      </c>
    </row>
    <row r="577" spans="1:7" x14ac:dyDescent="0.25">
      <c r="A577">
        <v>2019</v>
      </c>
      <c r="B577">
        <v>1</v>
      </c>
      <c r="C577" t="s">
        <v>38</v>
      </c>
      <c r="D577" t="s">
        <v>20</v>
      </c>
      <c r="E577" t="s">
        <v>13</v>
      </c>
      <c r="F577" s="12">
        <v>123.91095989999999</v>
      </c>
      <c r="G577" t="s">
        <v>17</v>
      </c>
    </row>
    <row r="578" spans="1:7" x14ac:dyDescent="0.25">
      <c r="A578">
        <v>2019</v>
      </c>
      <c r="B578">
        <v>1</v>
      </c>
      <c r="C578" t="s">
        <v>38</v>
      </c>
      <c r="D578" t="s">
        <v>21</v>
      </c>
      <c r="E578" t="s">
        <v>13</v>
      </c>
      <c r="F578" s="12">
        <v>111.2209572</v>
      </c>
      <c r="G578" t="s">
        <v>17</v>
      </c>
    </row>
    <row r="579" spans="1:7" x14ac:dyDescent="0.25">
      <c r="A579">
        <v>2019</v>
      </c>
      <c r="B579">
        <v>1</v>
      </c>
      <c r="C579" t="s">
        <v>38</v>
      </c>
      <c r="D579" t="s">
        <v>22</v>
      </c>
      <c r="E579" t="s">
        <v>13</v>
      </c>
      <c r="F579" s="12">
        <v>305.82518599999997</v>
      </c>
      <c r="G579" t="s">
        <v>37</v>
      </c>
    </row>
    <row r="580" spans="1:7" x14ac:dyDescent="0.25">
      <c r="A580">
        <v>2019</v>
      </c>
      <c r="B580">
        <v>1</v>
      </c>
      <c r="C580" t="s">
        <v>38</v>
      </c>
      <c r="D580" t="s">
        <v>23</v>
      </c>
      <c r="E580" t="s">
        <v>13</v>
      </c>
      <c r="F580" s="12">
        <v>121.59709669999999</v>
      </c>
      <c r="G580" t="s">
        <v>17</v>
      </c>
    </row>
    <row r="581" spans="1:7" x14ac:dyDescent="0.25">
      <c r="A581">
        <v>2019</v>
      </c>
      <c r="B581">
        <v>1</v>
      </c>
      <c r="C581" t="s">
        <v>38</v>
      </c>
      <c r="D581" t="s">
        <v>24</v>
      </c>
      <c r="E581" t="s">
        <v>13</v>
      </c>
      <c r="F581" s="12">
        <v>179.42360159999998</v>
      </c>
      <c r="G581" t="s">
        <v>36</v>
      </c>
    </row>
    <row r="582" spans="1:7" x14ac:dyDescent="0.25">
      <c r="A582">
        <v>2019</v>
      </c>
      <c r="B582">
        <v>1</v>
      </c>
      <c r="C582" t="s">
        <v>38</v>
      </c>
      <c r="D582" t="s">
        <v>25</v>
      </c>
      <c r="E582" t="s">
        <v>13</v>
      </c>
      <c r="F582" s="12">
        <v>115.02045870000001</v>
      </c>
      <c r="G582" t="s">
        <v>17</v>
      </c>
    </row>
    <row r="583" spans="1:7" x14ac:dyDescent="0.25">
      <c r="A583">
        <v>2019</v>
      </c>
      <c r="B583">
        <v>1</v>
      </c>
      <c r="C583" t="s">
        <v>38</v>
      </c>
      <c r="D583" t="s">
        <v>69</v>
      </c>
      <c r="E583" t="s">
        <v>13</v>
      </c>
      <c r="F583" s="12">
        <v>2293.6484419999997</v>
      </c>
      <c r="G583" t="s">
        <v>37</v>
      </c>
    </row>
    <row r="584" spans="1:7" x14ac:dyDescent="0.25">
      <c r="A584">
        <v>2019</v>
      </c>
      <c r="B584">
        <v>1</v>
      </c>
      <c r="C584" t="s">
        <v>38</v>
      </c>
      <c r="D584" t="s">
        <v>26</v>
      </c>
      <c r="E584" t="s">
        <v>13</v>
      </c>
      <c r="F584" s="12">
        <v>2158.190204</v>
      </c>
      <c r="G584" t="s">
        <v>36</v>
      </c>
    </row>
    <row r="585" spans="1:7" x14ac:dyDescent="0.25">
      <c r="A585">
        <v>2019</v>
      </c>
      <c r="B585">
        <v>1</v>
      </c>
      <c r="C585" t="s">
        <v>55</v>
      </c>
      <c r="D585" t="s">
        <v>16</v>
      </c>
      <c r="E585" t="s">
        <v>13</v>
      </c>
      <c r="F585" s="12">
        <v>142.05333039999999</v>
      </c>
      <c r="G585" t="s">
        <v>17</v>
      </c>
    </row>
    <row r="586" spans="1:7" x14ac:dyDescent="0.25">
      <c r="A586">
        <v>2019</v>
      </c>
      <c r="B586">
        <v>1</v>
      </c>
      <c r="C586" t="s">
        <v>55</v>
      </c>
      <c r="D586" t="s">
        <v>18</v>
      </c>
      <c r="E586" t="s">
        <v>13</v>
      </c>
      <c r="F586" s="12">
        <v>129.67324289999999</v>
      </c>
      <c r="G586" t="s">
        <v>17</v>
      </c>
    </row>
    <row r="587" spans="1:7" x14ac:dyDescent="0.25">
      <c r="A587">
        <v>2019</v>
      </c>
      <c r="B587">
        <v>1</v>
      </c>
      <c r="C587" t="s">
        <v>55</v>
      </c>
      <c r="D587" t="s">
        <v>19</v>
      </c>
      <c r="E587" t="s">
        <v>13</v>
      </c>
      <c r="F587" s="12">
        <v>112.8448879</v>
      </c>
      <c r="G587" t="s">
        <v>17</v>
      </c>
    </row>
    <row r="588" spans="1:7" x14ac:dyDescent="0.25">
      <c r="A588">
        <v>2019</v>
      </c>
      <c r="B588">
        <v>1</v>
      </c>
      <c r="C588" t="s">
        <v>55</v>
      </c>
      <c r="D588" t="s">
        <v>20</v>
      </c>
      <c r="E588" t="s">
        <v>13</v>
      </c>
      <c r="F588" s="12">
        <v>120.4213883</v>
      </c>
      <c r="G588" t="s">
        <v>17</v>
      </c>
    </row>
    <row r="589" spans="1:7" x14ac:dyDescent="0.25">
      <c r="A589">
        <v>2019</v>
      </c>
      <c r="B589">
        <v>1</v>
      </c>
      <c r="C589" t="s">
        <v>55</v>
      </c>
      <c r="D589" t="s">
        <v>21</v>
      </c>
      <c r="E589" t="s">
        <v>13</v>
      </c>
      <c r="F589" s="12">
        <v>111.6697029</v>
      </c>
      <c r="G589" t="s">
        <v>17</v>
      </c>
    </row>
    <row r="590" spans="1:7" x14ac:dyDescent="0.25">
      <c r="A590">
        <v>2019</v>
      </c>
      <c r="B590">
        <v>1</v>
      </c>
      <c r="C590" t="s">
        <v>55</v>
      </c>
      <c r="D590" t="s">
        <v>22</v>
      </c>
      <c r="E590" t="s">
        <v>13</v>
      </c>
      <c r="F590" s="12">
        <v>250.32369889999998</v>
      </c>
      <c r="G590" t="s">
        <v>37</v>
      </c>
    </row>
    <row r="591" spans="1:7" x14ac:dyDescent="0.25">
      <c r="A591">
        <v>2019</v>
      </c>
      <c r="B591">
        <v>1</v>
      </c>
      <c r="C591" t="s">
        <v>55</v>
      </c>
      <c r="D591" t="s">
        <v>23</v>
      </c>
      <c r="E591" t="s">
        <v>13</v>
      </c>
      <c r="F591" s="12">
        <v>235.57332699999998</v>
      </c>
      <c r="G591" t="s">
        <v>37</v>
      </c>
    </row>
    <row r="592" spans="1:7" x14ac:dyDescent="0.25">
      <c r="A592">
        <v>2019</v>
      </c>
      <c r="B592">
        <v>1</v>
      </c>
      <c r="C592" t="s">
        <v>55</v>
      </c>
      <c r="D592" t="s">
        <v>24</v>
      </c>
      <c r="E592" t="s">
        <v>13</v>
      </c>
      <c r="F592" s="12">
        <v>256.34945310000001</v>
      </c>
      <c r="G592" t="s">
        <v>37</v>
      </c>
    </row>
    <row r="593" spans="1:7" x14ac:dyDescent="0.25">
      <c r="A593">
        <v>2019</v>
      </c>
      <c r="B593">
        <v>1</v>
      </c>
      <c r="C593" t="s">
        <v>55</v>
      </c>
      <c r="D593" t="s">
        <v>25</v>
      </c>
      <c r="E593" t="s">
        <v>13</v>
      </c>
      <c r="F593" s="12">
        <v>125.69560559999999</v>
      </c>
      <c r="G593" t="s">
        <v>17</v>
      </c>
    </row>
    <row r="594" spans="1:7" x14ac:dyDescent="0.25">
      <c r="A594">
        <v>2019</v>
      </c>
      <c r="B594">
        <v>1</v>
      </c>
      <c r="C594" t="s">
        <v>55</v>
      </c>
      <c r="D594" t="s">
        <v>69</v>
      </c>
      <c r="E594" t="s">
        <v>13</v>
      </c>
      <c r="F594" s="12">
        <v>954.34795159999999</v>
      </c>
      <c r="G594" t="s">
        <v>37</v>
      </c>
    </row>
    <row r="595" spans="1:7" x14ac:dyDescent="0.25">
      <c r="A595">
        <v>2019</v>
      </c>
      <c r="B595">
        <v>1</v>
      </c>
      <c r="C595" t="s">
        <v>55</v>
      </c>
      <c r="D595" t="s">
        <v>26</v>
      </c>
      <c r="E595" t="s">
        <v>13</v>
      </c>
      <c r="F595" s="12">
        <v>333.17321269999997</v>
      </c>
      <c r="G595" t="s">
        <v>37</v>
      </c>
    </row>
    <row r="596" spans="1:7" x14ac:dyDescent="0.25">
      <c r="A596">
        <v>2019</v>
      </c>
      <c r="B596">
        <v>1</v>
      </c>
      <c r="C596" t="s">
        <v>54</v>
      </c>
      <c r="D596" t="s">
        <v>16</v>
      </c>
      <c r="E596" t="s">
        <v>13</v>
      </c>
      <c r="F596" s="12">
        <v>115.98473369999999</v>
      </c>
      <c r="G596" t="s">
        <v>17</v>
      </c>
    </row>
    <row r="597" spans="1:7" x14ac:dyDescent="0.25">
      <c r="A597">
        <v>2019</v>
      </c>
      <c r="B597">
        <v>1</v>
      </c>
      <c r="C597" t="s">
        <v>54</v>
      </c>
      <c r="D597" t="s">
        <v>18</v>
      </c>
      <c r="E597" t="s">
        <v>13</v>
      </c>
      <c r="F597" s="12">
        <v>161.43876370000001</v>
      </c>
      <c r="G597" t="s">
        <v>17</v>
      </c>
    </row>
    <row r="598" spans="1:7" x14ac:dyDescent="0.25">
      <c r="A598">
        <v>2019</v>
      </c>
      <c r="B598">
        <v>1</v>
      </c>
      <c r="C598" t="s">
        <v>54</v>
      </c>
      <c r="D598" t="s">
        <v>19</v>
      </c>
      <c r="E598" t="s">
        <v>13</v>
      </c>
      <c r="F598" s="12">
        <v>110.1401089</v>
      </c>
      <c r="G598" t="s">
        <v>17</v>
      </c>
    </row>
    <row r="599" spans="1:7" x14ac:dyDescent="0.25">
      <c r="A599">
        <v>2019</v>
      </c>
      <c r="B599">
        <v>1</v>
      </c>
      <c r="C599" t="s">
        <v>54</v>
      </c>
      <c r="D599" t="s">
        <v>20</v>
      </c>
      <c r="E599" t="s">
        <v>13</v>
      </c>
      <c r="F599" s="12">
        <v>109.4742578</v>
      </c>
      <c r="G599" t="s">
        <v>17</v>
      </c>
    </row>
    <row r="600" spans="1:7" x14ac:dyDescent="0.25">
      <c r="A600">
        <v>2019</v>
      </c>
      <c r="B600">
        <v>1</v>
      </c>
      <c r="C600" t="s">
        <v>54</v>
      </c>
      <c r="D600" t="s">
        <v>21</v>
      </c>
      <c r="E600" t="s">
        <v>13</v>
      </c>
      <c r="F600" s="12">
        <v>109.0320218</v>
      </c>
      <c r="G600" t="s">
        <v>17</v>
      </c>
    </row>
    <row r="601" spans="1:7" x14ac:dyDescent="0.25">
      <c r="A601">
        <v>2019</v>
      </c>
      <c r="B601">
        <v>1</v>
      </c>
      <c r="C601" t="s">
        <v>54</v>
      </c>
      <c r="D601" t="s">
        <v>22</v>
      </c>
      <c r="E601" t="s">
        <v>13</v>
      </c>
      <c r="F601" s="12">
        <v>178.85071880000001</v>
      </c>
      <c r="G601" t="s">
        <v>36</v>
      </c>
    </row>
    <row r="602" spans="1:7" x14ac:dyDescent="0.25">
      <c r="A602">
        <v>2019</v>
      </c>
      <c r="B602">
        <v>1</v>
      </c>
      <c r="C602" t="s">
        <v>54</v>
      </c>
      <c r="D602" t="s">
        <v>23</v>
      </c>
      <c r="E602" t="s">
        <v>13</v>
      </c>
      <c r="F602" s="12">
        <v>144.97181280000001</v>
      </c>
      <c r="G602" t="s">
        <v>17</v>
      </c>
    </row>
    <row r="603" spans="1:7" x14ac:dyDescent="0.25">
      <c r="A603">
        <v>2019</v>
      </c>
      <c r="B603">
        <v>1</v>
      </c>
      <c r="C603" t="s">
        <v>54</v>
      </c>
      <c r="D603" t="s">
        <v>24</v>
      </c>
      <c r="E603" t="s">
        <v>13</v>
      </c>
      <c r="F603" s="12">
        <v>157.0451583</v>
      </c>
      <c r="G603" t="s">
        <v>17</v>
      </c>
    </row>
    <row r="604" spans="1:7" x14ac:dyDescent="0.25">
      <c r="A604">
        <v>2019</v>
      </c>
      <c r="B604">
        <v>1</v>
      </c>
      <c r="C604" t="s">
        <v>54</v>
      </c>
      <c r="D604" t="s">
        <v>25</v>
      </c>
      <c r="E604" t="s">
        <v>13</v>
      </c>
      <c r="F604" s="12">
        <v>111.2359151</v>
      </c>
      <c r="G604" t="s">
        <v>17</v>
      </c>
    </row>
    <row r="605" spans="1:7" x14ac:dyDescent="0.25">
      <c r="A605">
        <v>2019</v>
      </c>
      <c r="B605">
        <v>1</v>
      </c>
      <c r="C605" t="s">
        <v>54</v>
      </c>
      <c r="D605" t="s">
        <v>69</v>
      </c>
      <c r="E605" t="s">
        <v>13</v>
      </c>
      <c r="F605" s="12">
        <v>547.81867079999995</v>
      </c>
      <c r="G605" t="s">
        <v>37</v>
      </c>
    </row>
    <row r="606" spans="1:7" x14ac:dyDescent="0.25">
      <c r="A606">
        <v>2019</v>
      </c>
      <c r="B606">
        <v>1</v>
      </c>
      <c r="C606" t="s">
        <v>54</v>
      </c>
      <c r="D606" t="s">
        <v>26</v>
      </c>
      <c r="E606" t="s">
        <v>13</v>
      </c>
      <c r="F606" s="12">
        <v>199.25529850000001</v>
      </c>
      <c r="G606" t="s">
        <v>36</v>
      </c>
    </row>
    <row r="607" spans="1:7" x14ac:dyDescent="0.25">
      <c r="A607">
        <v>2019</v>
      </c>
      <c r="B607">
        <v>1</v>
      </c>
      <c r="C607" t="s">
        <v>53</v>
      </c>
      <c r="D607" t="s">
        <v>16</v>
      </c>
      <c r="E607" t="s">
        <v>13</v>
      </c>
      <c r="F607" s="12">
        <v>127.39412</v>
      </c>
      <c r="G607" t="s">
        <v>17</v>
      </c>
    </row>
    <row r="608" spans="1:7" x14ac:dyDescent="0.25">
      <c r="A608">
        <v>2019</v>
      </c>
      <c r="B608">
        <v>1</v>
      </c>
      <c r="C608" t="s">
        <v>53</v>
      </c>
      <c r="D608" t="s">
        <v>18</v>
      </c>
      <c r="E608" t="s">
        <v>13</v>
      </c>
      <c r="F608" s="12">
        <v>315.41463290000002</v>
      </c>
      <c r="G608" t="s">
        <v>37</v>
      </c>
    </row>
    <row r="609" spans="1:7" x14ac:dyDescent="0.25">
      <c r="A609">
        <v>2019</v>
      </c>
      <c r="B609">
        <v>1</v>
      </c>
      <c r="C609" t="s">
        <v>53</v>
      </c>
      <c r="D609" t="s">
        <v>19</v>
      </c>
      <c r="E609" t="s">
        <v>13</v>
      </c>
      <c r="F609" s="12">
        <v>115.9993887</v>
      </c>
      <c r="G609" t="s">
        <v>17</v>
      </c>
    </row>
    <row r="610" spans="1:7" x14ac:dyDescent="0.25">
      <c r="A610">
        <v>2019</v>
      </c>
      <c r="B610">
        <v>1</v>
      </c>
      <c r="C610" t="s">
        <v>53</v>
      </c>
      <c r="D610" t="s">
        <v>20</v>
      </c>
      <c r="E610" t="s">
        <v>13</v>
      </c>
      <c r="F610" s="12">
        <v>128.51871649999998</v>
      </c>
      <c r="G610" t="s">
        <v>17</v>
      </c>
    </row>
    <row r="611" spans="1:7" x14ac:dyDescent="0.25">
      <c r="A611">
        <v>2019</v>
      </c>
      <c r="B611">
        <v>1</v>
      </c>
      <c r="C611" t="s">
        <v>53</v>
      </c>
      <c r="D611" t="s">
        <v>21</v>
      </c>
      <c r="E611" t="s">
        <v>13</v>
      </c>
      <c r="F611" s="12">
        <v>119.3990019</v>
      </c>
      <c r="G611" t="s">
        <v>17</v>
      </c>
    </row>
    <row r="612" spans="1:7" x14ac:dyDescent="0.25">
      <c r="A612">
        <v>2019</v>
      </c>
      <c r="B612">
        <v>1</v>
      </c>
      <c r="C612" t="s">
        <v>53</v>
      </c>
      <c r="D612" t="s">
        <v>22</v>
      </c>
      <c r="E612" t="s">
        <v>13</v>
      </c>
      <c r="F612" s="12">
        <v>245.07767629999998</v>
      </c>
      <c r="G612" t="s">
        <v>37</v>
      </c>
    </row>
    <row r="613" spans="1:7" x14ac:dyDescent="0.25">
      <c r="A613">
        <v>2019</v>
      </c>
      <c r="B613">
        <v>1</v>
      </c>
      <c r="C613" t="s">
        <v>53</v>
      </c>
      <c r="D613" t="s">
        <v>23</v>
      </c>
      <c r="E613" t="s">
        <v>13</v>
      </c>
      <c r="F613" s="12">
        <v>177.4007039</v>
      </c>
      <c r="G613" t="s">
        <v>36</v>
      </c>
    </row>
    <row r="614" spans="1:7" x14ac:dyDescent="0.25">
      <c r="A614">
        <v>2019</v>
      </c>
      <c r="B614">
        <v>1</v>
      </c>
      <c r="C614" t="s">
        <v>53</v>
      </c>
      <c r="D614" t="s">
        <v>24</v>
      </c>
      <c r="E614" t="s">
        <v>13</v>
      </c>
      <c r="F614" s="12">
        <v>223.6721369</v>
      </c>
      <c r="G614" t="s">
        <v>36</v>
      </c>
    </row>
    <row r="615" spans="1:7" x14ac:dyDescent="0.25">
      <c r="A615">
        <v>2019</v>
      </c>
      <c r="B615">
        <v>1</v>
      </c>
      <c r="C615" t="s">
        <v>53</v>
      </c>
      <c r="D615" t="s">
        <v>25</v>
      </c>
      <c r="E615" t="s">
        <v>13</v>
      </c>
      <c r="F615" s="12">
        <v>119.5247802</v>
      </c>
      <c r="G615" t="s">
        <v>17</v>
      </c>
    </row>
    <row r="616" spans="1:7" x14ac:dyDescent="0.25">
      <c r="A616">
        <v>2019</v>
      </c>
      <c r="B616">
        <v>1</v>
      </c>
      <c r="C616" t="s">
        <v>53</v>
      </c>
      <c r="D616" t="s">
        <v>69</v>
      </c>
      <c r="E616" t="s">
        <v>13</v>
      </c>
      <c r="F616" s="12">
        <v>1912.8725930000001</v>
      </c>
      <c r="G616" t="s">
        <v>36</v>
      </c>
    </row>
    <row r="617" spans="1:7" x14ac:dyDescent="0.25">
      <c r="A617">
        <v>2019</v>
      </c>
      <c r="B617">
        <v>1</v>
      </c>
      <c r="C617" t="s">
        <v>53</v>
      </c>
      <c r="D617" t="s">
        <v>26</v>
      </c>
      <c r="E617" t="s">
        <v>13</v>
      </c>
      <c r="F617" s="12">
        <v>396.3495782</v>
      </c>
      <c r="G617" t="s">
        <v>37</v>
      </c>
    </row>
    <row r="618" spans="1:7" x14ac:dyDescent="0.25">
      <c r="A618">
        <v>2019</v>
      </c>
      <c r="B618">
        <v>1</v>
      </c>
      <c r="C618" t="s">
        <v>52</v>
      </c>
      <c r="D618" t="s">
        <v>16</v>
      </c>
      <c r="E618" t="s">
        <v>13</v>
      </c>
      <c r="F618" s="12">
        <v>310.18617510000001</v>
      </c>
      <c r="G618" t="s">
        <v>37</v>
      </c>
    </row>
    <row r="619" spans="1:7" x14ac:dyDescent="0.25">
      <c r="A619">
        <v>2019</v>
      </c>
      <c r="B619">
        <v>1</v>
      </c>
      <c r="C619" t="s">
        <v>52</v>
      </c>
      <c r="D619" t="s">
        <v>18</v>
      </c>
      <c r="E619" t="s">
        <v>13</v>
      </c>
      <c r="F619" s="12">
        <v>555.56763890000002</v>
      </c>
      <c r="G619" t="s">
        <v>37</v>
      </c>
    </row>
    <row r="620" spans="1:7" x14ac:dyDescent="0.25">
      <c r="A620">
        <v>2019</v>
      </c>
      <c r="B620">
        <v>1</v>
      </c>
      <c r="C620" t="s">
        <v>52</v>
      </c>
      <c r="D620" t="s">
        <v>19</v>
      </c>
      <c r="E620" t="s">
        <v>13</v>
      </c>
      <c r="F620" s="12">
        <v>159.98971230000001</v>
      </c>
      <c r="G620" t="s">
        <v>17</v>
      </c>
    </row>
    <row r="621" spans="1:7" x14ac:dyDescent="0.25">
      <c r="A621">
        <v>2019</v>
      </c>
      <c r="B621">
        <v>1</v>
      </c>
      <c r="C621" t="s">
        <v>52</v>
      </c>
      <c r="D621" t="s">
        <v>20</v>
      </c>
      <c r="E621" t="s">
        <v>13</v>
      </c>
      <c r="F621" s="12">
        <v>391.09163599999999</v>
      </c>
      <c r="G621" t="s">
        <v>37</v>
      </c>
    </row>
    <row r="622" spans="1:7" x14ac:dyDescent="0.25">
      <c r="A622">
        <v>2019</v>
      </c>
      <c r="B622">
        <v>1</v>
      </c>
      <c r="C622" t="s">
        <v>52</v>
      </c>
      <c r="D622" t="s">
        <v>21</v>
      </c>
      <c r="E622" t="s">
        <v>13</v>
      </c>
      <c r="F622" s="12">
        <v>156.65513099999998</v>
      </c>
      <c r="G622" t="s">
        <v>17</v>
      </c>
    </row>
    <row r="623" spans="1:7" x14ac:dyDescent="0.25">
      <c r="A623">
        <v>2019</v>
      </c>
      <c r="B623">
        <v>1</v>
      </c>
      <c r="C623" t="s">
        <v>52</v>
      </c>
      <c r="D623" t="s">
        <v>22</v>
      </c>
      <c r="E623" t="s">
        <v>13</v>
      </c>
      <c r="F623" s="12">
        <v>449.73858580000001</v>
      </c>
      <c r="G623" t="s">
        <v>37</v>
      </c>
    </row>
    <row r="624" spans="1:7" x14ac:dyDescent="0.25">
      <c r="A624">
        <v>2019</v>
      </c>
      <c r="B624">
        <v>1</v>
      </c>
      <c r="C624" t="s">
        <v>52</v>
      </c>
      <c r="D624" t="s">
        <v>23</v>
      </c>
      <c r="E624" t="s">
        <v>13</v>
      </c>
      <c r="F624" s="12">
        <v>339.84601299999997</v>
      </c>
      <c r="G624" t="s">
        <v>37</v>
      </c>
    </row>
    <row r="625" spans="1:7" x14ac:dyDescent="0.25">
      <c r="A625">
        <v>2019</v>
      </c>
      <c r="B625">
        <v>1</v>
      </c>
      <c r="C625" t="s">
        <v>52</v>
      </c>
      <c r="D625" t="s">
        <v>24</v>
      </c>
      <c r="E625" t="s">
        <v>13</v>
      </c>
      <c r="F625" s="12">
        <v>294.24768949999998</v>
      </c>
      <c r="G625" t="s">
        <v>37</v>
      </c>
    </row>
    <row r="626" spans="1:7" x14ac:dyDescent="0.25">
      <c r="A626">
        <v>2019</v>
      </c>
      <c r="B626">
        <v>1</v>
      </c>
      <c r="C626" t="s">
        <v>52</v>
      </c>
      <c r="D626" t="s">
        <v>25</v>
      </c>
      <c r="E626" t="s">
        <v>13</v>
      </c>
      <c r="F626" s="12">
        <v>293.04193739999999</v>
      </c>
      <c r="G626" t="s">
        <v>36</v>
      </c>
    </row>
    <row r="627" spans="1:7" x14ac:dyDescent="0.25">
      <c r="A627">
        <v>2019</v>
      </c>
      <c r="B627">
        <v>1</v>
      </c>
      <c r="C627" t="s">
        <v>52</v>
      </c>
      <c r="D627" t="s">
        <v>69</v>
      </c>
      <c r="E627" t="s">
        <v>13</v>
      </c>
      <c r="F627" s="12">
        <v>2249.7647859999997</v>
      </c>
      <c r="G627" t="s">
        <v>37</v>
      </c>
    </row>
    <row r="628" spans="1:7" x14ac:dyDescent="0.25">
      <c r="A628">
        <v>2019</v>
      </c>
      <c r="B628">
        <v>1</v>
      </c>
      <c r="C628" t="s">
        <v>52</v>
      </c>
      <c r="D628" t="s">
        <v>26</v>
      </c>
      <c r="E628" t="s">
        <v>13</v>
      </c>
      <c r="F628" s="12">
        <v>739.3391345</v>
      </c>
      <c r="G628" t="s">
        <v>37</v>
      </c>
    </row>
    <row r="629" spans="1:7" x14ac:dyDescent="0.25">
      <c r="A629">
        <v>2019</v>
      </c>
      <c r="B629">
        <v>1</v>
      </c>
      <c r="C629" t="s">
        <v>49</v>
      </c>
      <c r="D629" t="s">
        <v>16</v>
      </c>
      <c r="E629" t="s">
        <v>13</v>
      </c>
      <c r="F629" s="12">
        <v>183.21555530000001</v>
      </c>
      <c r="G629" t="s">
        <v>36</v>
      </c>
    </row>
    <row r="630" spans="1:7" x14ac:dyDescent="0.25">
      <c r="A630">
        <v>2019</v>
      </c>
      <c r="B630">
        <v>1</v>
      </c>
      <c r="C630" t="s">
        <v>49</v>
      </c>
      <c r="D630" t="s">
        <v>18</v>
      </c>
      <c r="E630" t="s">
        <v>13</v>
      </c>
      <c r="F630" s="12">
        <v>412.68896870000003</v>
      </c>
      <c r="G630" t="s">
        <v>37</v>
      </c>
    </row>
    <row r="631" spans="1:7" x14ac:dyDescent="0.25">
      <c r="A631">
        <v>2019</v>
      </c>
      <c r="B631">
        <v>1</v>
      </c>
      <c r="C631" t="s">
        <v>49</v>
      </c>
      <c r="D631" t="s">
        <v>19</v>
      </c>
      <c r="E631" t="s">
        <v>13</v>
      </c>
      <c r="F631" s="12">
        <v>192.83856229999998</v>
      </c>
      <c r="G631" t="s">
        <v>36</v>
      </c>
    </row>
    <row r="632" spans="1:7" x14ac:dyDescent="0.25">
      <c r="A632">
        <v>2019</v>
      </c>
      <c r="B632">
        <v>1</v>
      </c>
      <c r="C632" t="s">
        <v>49</v>
      </c>
      <c r="D632" t="s">
        <v>20</v>
      </c>
      <c r="E632" t="s">
        <v>13</v>
      </c>
      <c r="F632" s="12">
        <v>151.50463120000001</v>
      </c>
      <c r="G632" t="s">
        <v>17</v>
      </c>
    </row>
    <row r="633" spans="1:7" x14ac:dyDescent="0.25">
      <c r="A633">
        <v>2019</v>
      </c>
      <c r="B633">
        <v>1</v>
      </c>
      <c r="C633" t="s">
        <v>49</v>
      </c>
      <c r="D633" t="s">
        <v>21</v>
      </c>
      <c r="E633" t="s">
        <v>13</v>
      </c>
      <c r="F633" s="12">
        <v>117.8993201</v>
      </c>
      <c r="G633" t="s">
        <v>17</v>
      </c>
    </row>
    <row r="634" spans="1:7" x14ac:dyDescent="0.25">
      <c r="A634">
        <v>2019</v>
      </c>
      <c r="B634">
        <v>1</v>
      </c>
      <c r="C634" t="s">
        <v>49</v>
      </c>
      <c r="D634" t="s">
        <v>22</v>
      </c>
      <c r="E634" t="s">
        <v>13</v>
      </c>
      <c r="F634" s="12">
        <v>360.77714589999999</v>
      </c>
      <c r="G634" t="s">
        <v>37</v>
      </c>
    </row>
    <row r="635" spans="1:7" x14ac:dyDescent="0.25">
      <c r="A635">
        <v>2019</v>
      </c>
      <c r="B635">
        <v>1</v>
      </c>
      <c r="C635" t="s">
        <v>49</v>
      </c>
      <c r="D635" t="s">
        <v>23</v>
      </c>
      <c r="E635" t="s">
        <v>13</v>
      </c>
      <c r="F635" s="12">
        <v>1910.171214</v>
      </c>
      <c r="G635" t="s">
        <v>36</v>
      </c>
    </row>
    <row r="636" spans="1:7" x14ac:dyDescent="0.25">
      <c r="A636">
        <v>2019</v>
      </c>
      <c r="B636">
        <v>1</v>
      </c>
      <c r="C636" t="s">
        <v>49</v>
      </c>
      <c r="D636" t="s">
        <v>24</v>
      </c>
      <c r="E636" t="s">
        <v>13</v>
      </c>
      <c r="F636" s="12">
        <v>223.06658919999998</v>
      </c>
      <c r="G636" t="s">
        <v>37</v>
      </c>
    </row>
    <row r="637" spans="1:7" x14ac:dyDescent="0.25">
      <c r="A637">
        <v>2019</v>
      </c>
      <c r="B637">
        <v>1</v>
      </c>
      <c r="C637" t="s">
        <v>49</v>
      </c>
      <c r="D637" t="s">
        <v>25</v>
      </c>
      <c r="E637" t="s">
        <v>13</v>
      </c>
      <c r="F637" s="12">
        <v>579.91575639999996</v>
      </c>
      <c r="G637" t="s">
        <v>37</v>
      </c>
    </row>
    <row r="638" spans="1:7" x14ac:dyDescent="0.25">
      <c r="A638">
        <v>2019</v>
      </c>
      <c r="B638">
        <v>1</v>
      </c>
      <c r="C638" t="s">
        <v>49</v>
      </c>
      <c r="D638" t="s">
        <v>69</v>
      </c>
      <c r="E638" t="s">
        <v>13</v>
      </c>
      <c r="F638" s="12">
        <v>10688.10799</v>
      </c>
      <c r="G638" t="s">
        <v>17</v>
      </c>
    </row>
    <row r="639" spans="1:7" x14ac:dyDescent="0.25">
      <c r="A639">
        <v>2019</v>
      </c>
      <c r="B639">
        <v>1</v>
      </c>
      <c r="C639" t="s">
        <v>49</v>
      </c>
      <c r="D639" t="s">
        <v>26</v>
      </c>
      <c r="E639" t="s">
        <v>13</v>
      </c>
      <c r="F639" s="12">
        <v>2844.3003549999999</v>
      </c>
      <c r="G639" t="s">
        <v>17</v>
      </c>
    </row>
    <row r="640" spans="1:7" x14ac:dyDescent="0.25">
      <c r="A640">
        <v>2019</v>
      </c>
      <c r="B640">
        <v>1</v>
      </c>
      <c r="C640" t="s">
        <v>45</v>
      </c>
      <c r="D640" t="s">
        <v>16</v>
      </c>
      <c r="E640" t="s">
        <v>13</v>
      </c>
      <c r="F640" s="12">
        <v>450.48502830000001</v>
      </c>
      <c r="G640" t="s">
        <v>37</v>
      </c>
    </row>
    <row r="641" spans="1:7" x14ac:dyDescent="0.25">
      <c r="A641">
        <v>2019</v>
      </c>
      <c r="B641">
        <v>1</v>
      </c>
      <c r="C641" t="s">
        <v>45</v>
      </c>
      <c r="D641" t="s">
        <v>18</v>
      </c>
      <c r="E641" t="s">
        <v>13</v>
      </c>
      <c r="F641" s="12">
        <v>5094.2372810000006</v>
      </c>
      <c r="G641" t="s">
        <v>37</v>
      </c>
    </row>
    <row r="642" spans="1:7" x14ac:dyDescent="0.25">
      <c r="A642">
        <v>2019</v>
      </c>
      <c r="B642">
        <v>1</v>
      </c>
      <c r="C642" t="s">
        <v>45</v>
      </c>
      <c r="D642" t="s">
        <v>19</v>
      </c>
      <c r="E642" t="s">
        <v>13</v>
      </c>
      <c r="F642" s="12">
        <v>351.21337619999997</v>
      </c>
      <c r="G642" t="s">
        <v>36</v>
      </c>
    </row>
    <row r="643" spans="1:7" x14ac:dyDescent="0.25">
      <c r="A643">
        <v>2019</v>
      </c>
      <c r="B643">
        <v>1</v>
      </c>
      <c r="C643" t="s">
        <v>45</v>
      </c>
      <c r="D643" t="s">
        <v>20</v>
      </c>
      <c r="E643" t="s">
        <v>13</v>
      </c>
      <c r="F643" s="12">
        <v>300.2777413</v>
      </c>
      <c r="G643" t="s">
        <v>37</v>
      </c>
    </row>
    <row r="644" spans="1:7" x14ac:dyDescent="0.25">
      <c r="A644">
        <v>2019</v>
      </c>
      <c r="B644">
        <v>1</v>
      </c>
      <c r="C644" t="s">
        <v>45</v>
      </c>
      <c r="D644" t="s">
        <v>21</v>
      </c>
      <c r="E644" t="s">
        <v>13</v>
      </c>
      <c r="F644" s="12">
        <v>332.89858169999997</v>
      </c>
      <c r="G644" t="s">
        <v>37</v>
      </c>
    </row>
    <row r="645" spans="1:7" x14ac:dyDescent="0.25">
      <c r="A645">
        <v>2019</v>
      </c>
      <c r="B645">
        <v>1</v>
      </c>
      <c r="C645" t="s">
        <v>45</v>
      </c>
      <c r="D645" t="s">
        <v>22</v>
      </c>
      <c r="E645" t="s">
        <v>13</v>
      </c>
      <c r="F645" s="12">
        <v>741.61997109999993</v>
      </c>
      <c r="G645" t="s">
        <v>37</v>
      </c>
    </row>
    <row r="646" spans="1:7" x14ac:dyDescent="0.25">
      <c r="A646">
        <v>2019</v>
      </c>
      <c r="B646">
        <v>1</v>
      </c>
      <c r="C646" t="s">
        <v>45</v>
      </c>
      <c r="D646" t="s">
        <v>23</v>
      </c>
      <c r="E646" t="s">
        <v>13</v>
      </c>
      <c r="F646" s="12">
        <v>536.52083629999993</v>
      </c>
      <c r="G646" t="s">
        <v>37</v>
      </c>
    </row>
    <row r="647" spans="1:7" x14ac:dyDescent="0.25">
      <c r="A647">
        <v>2019</v>
      </c>
      <c r="B647">
        <v>1</v>
      </c>
      <c r="C647" t="s">
        <v>45</v>
      </c>
      <c r="D647" t="s">
        <v>24</v>
      </c>
      <c r="E647" t="s">
        <v>13</v>
      </c>
      <c r="F647" s="12">
        <v>426.49594459999997</v>
      </c>
      <c r="G647" t="s">
        <v>37</v>
      </c>
    </row>
    <row r="648" spans="1:7" x14ac:dyDescent="0.25">
      <c r="A648">
        <v>2019</v>
      </c>
      <c r="B648">
        <v>1</v>
      </c>
      <c r="C648" t="s">
        <v>45</v>
      </c>
      <c r="D648" t="s">
        <v>25</v>
      </c>
      <c r="E648" t="s">
        <v>13</v>
      </c>
      <c r="F648" s="12">
        <v>510.22953389999998</v>
      </c>
      <c r="G648" t="s">
        <v>37</v>
      </c>
    </row>
    <row r="649" spans="1:7" x14ac:dyDescent="0.25">
      <c r="A649">
        <v>2019</v>
      </c>
      <c r="B649">
        <v>1</v>
      </c>
      <c r="C649" t="s">
        <v>45</v>
      </c>
      <c r="D649" t="s">
        <v>69</v>
      </c>
      <c r="E649" t="s">
        <v>13</v>
      </c>
      <c r="F649" s="12">
        <v>31445.284469999999</v>
      </c>
      <c r="G649" t="s">
        <v>15</v>
      </c>
    </row>
    <row r="650" spans="1:7" x14ac:dyDescent="0.25">
      <c r="A650">
        <v>2019</v>
      </c>
      <c r="B650">
        <v>1</v>
      </c>
      <c r="C650" t="s">
        <v>45</v>
      </c>
      <c r="D650" t="s">
        <v>26</v>
      </c>
      <c r="E650" t="s">
        <v>13</v>
      </c>
      <c r="F650" s="12">
        <v>4451.8114610000002</v>
      </c>
      <c r="G650" t="s">
        <v>17</v>
      </c>
    </row>
    <row r="651" spans="1:7" x14ac:dyDescent="0.25">
      <c r="A651">
        <v>2019</v>
      </c>
      <c r="B651">
        <v>1</v>
      </c>
      <c r="C651" t="s">
        <v>44</v>
      </c>
      <c r="D651" t="s">
        <v>16</v>
      </c>
      <c r="E651" t="s">
        <v>13</v>
      </c>
      <c r="F651" s="12">
        <v>136.4092923</v>
      </c>
      <c r="G651" t="s">
        <v>17</v>
      </c>
    </row>
    <row r="652" spans="1:7" x14ac:dyDescent="0.25">
      <c r="A652">
        <v>2019</v>
      </c>
      <c r="B652">
        <v>1</v>
      </c>
      <c r="C652" t="s">
        <v>44</v>
      </c>
      <c r="D652" t="s">
        <v>18</v>
      </c>
      <c r="E652" t="s">
        <v>13</v>
      </c>
      <c r="F652" s="12">
        <v>563.11000060000003</v>
      </c>
      <c r="G652" t="s">
        <v>37</v>
      </c>
    </row>
    <row r="653" spans="1:7" x14ac:dyDescent="0.25">
      <c r="A653">
        <v>2019</v>
      </c>
      <c r="B653">
        <v>1</v>
      </c>
      <c r="C653" t="s">
        <v>44</v>
      </c>
      <c r="D653" t="s">
        <v>19</v>
      </c>
      <c r="E653" t="s">
        <v>13</v>
      </c>
      <c r="F653" s="12">
        <v>129.49685880000001</v>
      </c>
      <c r="G653" t="s">
        <v>17</v>
      </c>
    </row>
    <row r="654" spans="1:7" x14ac:dyDescent="0.25">
      <c r="A654">
        <v>2019</v>
      </c>
      <c r="B654">
        <v>1</v>
      </c>
      <c r="C654" t="s">
        <v>44</v>
      </c>
      <c r="D654" t="s">
        <v>20</v>
      </c>
      <c r="E654" t="s">
        <v>13</v>
      </c>
      <c r="F654" s="12">
        <v>134.0645251</v>
      </c>
      <c r="G654" t="s">
        <v>17</v>
      </c>
    </row>
    <row r="655" spans="1:7" x14ac:dyDescent="0.25">
      <c r="A655">
        <v>2019</v>
      </c>
      <c r="B655">
        <v>1</v>
      </c>
      <c r="C655" t="s">
        <v>44</v>
      </c>
      <c r="D655" t="s">
        <v>21</v>
      </c>
      <c r="E655" t="s">
        <v>13</v>
      </c>
      <c r="F655" s="12">
        <v>141.67280769999999</v>
      </c>
      <c r="G655" t="s">
        <v>17</v>
      </c>
    </row>
    <row r="656" spans="1:7" x14ac:dyDescent="0.25">
      <c r="A656">
        <v>2019</v>
      </c>
      <c r="B656">
        <v>1</v>
      </c>
      <c r="C656" t="s">
        <v>44</v>
      </c>
      <c r="D656" t="s">
        <v>22</v>
      </c>
      <c r="E656" t="s">
        <v>13</v>
      </c>
      <c r="F656" s="12">
        <v>185.76981309999999</v>
      </c>
      <c r="G656" t="s">
        <v>17</v>
      </c>
    </row>
    <row r="657" spans="1:7" x14ac:dyDescent="0.25">
      <c r="A657">
        <v>2019</v>
      </c>
      <c r="B657">
        <v>1</v>
      </c>
      <c r="C657" t="s">
        <v>44</v>
      </c>
      <c r="D657" t="s">
        <v>23</v>
      </c>
      <c r="E657" t="s">
        <v>13</v>
      </c>
      <c r="F657" s="12">
        <v>133.4142076</v>
      </c>
      <c r="G657" t="s">
        <v>17</v>
      </c>
    </row>
    <row r="658" spans="1:7" x14ac:dyDescent="0.25">
      <c r="A658">
        <v>2019</v>
      </c>
      <c r="B658">
        <v>1</v>
      </c>
      <c r="C658" t="s">
        <v>44</v>
      </c>
      <c r="D658" t="s">
        <v>24</v>
      </c>
      <c r="E658" t="s">
        <v>13</v>
      </c>
      <c r="F658" s="12">
        <v>159.01187100000001</v>
      </c>
      <c r="G658" t="s">
        <v>36</v>
      </c>
    </row>
    <row r="659" spans="1:7" x14ac:dyDescent="0.25">
      <c r="A659">
        <v>2019</v>
      </c>
      <c r="B659">
        <v>1</v>
      </c>
      <c r="C659" t="s">
        <v>44</v>
      </c>
      <c r="D659" t="s">
        <v>25</v>
      </c>
      <c r="E659" t="s">
        <v>13</v>
      </c>
      <c r="F659" s="12">
        <v>132.3381732</v>
      </c>
      <c r="G659" t="s">
        <v>17</v>
      </c>
    </row>
    <row r="660" spans="1:7" x14ac:dyDescent="0.25">
      <c r="A660">
        <v>2019</v>
      </c>
      <c r="B660">
        <v>1</v>
      </c>
      <c r="C660" t="s">
        <v>44</v>
      </c>
      <c r="D660" t="s">
        <v>69</v>
      </c>
      <c r="E660" t="s">
        <v>13</v>
      </c>
      <c r="F660" s="12">
        <v>3298.675381</v>
      </c>
      <c r="G660" t="s">
        <v>36</v>
      </c>
    </row>
    <row r="661" spans="1:7" x14ac:dyDescent="0.25">
      <c r="A661">
        <v>2019</v>
      </c>
      <c r="B661">
        <v>1</v>
      </c>
      <c r="C661" t="s">
        <v>44</v>
      </c>
      <c r="D661" t="s">
        <v>26</v>
      </c>
      <c r="E661" t="s">
        <v>13</v>
      </c>
      <c r="F661" s="12">
        <v>574.81546109999999</v>
      </c>
      <c r="G661" t="s">
        <v>37</v>
      </c>
    </row>
    <row r="662" spans="1:7" x14ac:dyDescent="0.25">
      <c r="A662">
        <v>2019</v>
      </c>
      <c r="B662">
        <v>1</v>
      </c>
      <c r="C662" t="s">
        <v>43</v>
      </c>
      <c r="D662" t="s">
        <v>16</v>
      </c>
      <c r="E662" t="s">
        <v>13</v>
      </c>
      <c r="F662" s="12">
        <v>137.13463630000001</v>
      </c>
      <c r="G662" t="s">
        <v>17</v>
      </c>
    </row>
    <row r="663" spans="1:7" x14ac:dyDescent="0.25">
      <c r="A663">
        <v>2019</v>
      </c>
      <c r="B663">
        <v>1</v>
      </c>
      <c r="C663" t="s">
        <v>43</v>
      </c>
      <c r="D663" t="s">
        <v>18</v>
      </c>
      <c r="E663" t="s">
        <v>13</v>
      </c>
      <c r="F663" s="12">
        <v>419.01036820000002</v>
      </c>
      <c r="G663" t="s">
        <v>37</v>
      </c>
    </row>
    <row r="664" spans="1:7" x14ac:dyDescent="0.25">
      <c r="A664">
        <v>2019</v>
      </c>
      <c r="B664">
        <v>1</v>
      </c>
      <c r="C664" t="s">
        <v>43</v>
      </c>
      <c r="D664" t="s">
        <v>19</v>
      </c>
      <c r="E664" t="s">
        <v>13</v>
      </c>
      <c r="F664" s="12">
        <v>116.46082249999999</v>
      </c>
      <c r="G664" t="s">
        <v>17</v>
      </c>
    </row>
    <row r="665" spans="1:7" x14ac:dyDescent="0.25">
      <c r="A665">
        <v>2019</v>
      </c>
      <c r="B665">
        <v>1</v>
      </c>
      <c r="C665" t="s">
        <v>43</v>
      </c>
      <c r="D665" t="s">
        <v>20</v>
      </c>
      <c r="E665" t="s">
        <v>13</v>
      </c>
      <c r="F665" s="12">
        <v>128.0456633</v>
      </c>
      <c r="G665" t="s">
        <v>17</v>
      </c>
    </row>
    <row r="666" spans="1:7" x14ac:dyDescent="0.25">
      <c r="A666">
        <v>2019</v>
      </c>
      <c r="B666">
        <v>1</v>
      </c>
      <c r="C666" t="s">
        <v>43</v>
      </c>
      <c r="D666" t="s">
        <v>21</v>
      </c>
      <c r="E666" t="s">
        <v>13</v>
      </c>
      <c r="F666" s="12">
        <v>140.92378170000001</v>
      </c>
      <c r="G666" t="s">
        <v>17</v>
      </c>
    </row>
    <row r="667" spans="1:7" x14ac:dyDescent="0.25">
      <c r="A667">
        <v>2019</v>
      </c>
      <c r="B667">
        <v>1</v>
      </c>
      <c r="C667" t="s">
        <v>43</v>
      </c>
      <c r="D667" t="s">
        <v>22</v>
      </c>
      <c r="E667" t="s">
        <v>13</v>
      </c>
      <c r="F667" s="12">
        <v>165.9745581</v>
      </c>
      <c r="G667" t="s">
        <v>36</v>
      </c>
    </row>
    <row r="668" spans="1:7" x14ac:dyDescent="0.25">
      <c r="A668">
        <v>2019</v>
      </c>
      <c r="B668">
        <v>1</v>
      </c>
      <c r="C668" t="s">
        <v>43</v>
      </c>
      <c r="D668" t="s">
        <v>23</v>
      </c>
      <c r="E668" t="s">
        <v>13</v>
      </c>
      <c r="F668" s="12">
        <v>117.6549328</v>
      </c>
      <c r="G668" t="s">
        <v>17</v>
      </c>
    </row>
    <row r="669" spans="1:7" x14ac:dyDescent="0.25">
      <c r="A669">
        <v>2019</v>
      </c>
      <c r="B669">
        <v>1</v>
      </c>
      <c r="C669" t="s">
        <v>43</v>
      </c>
      <c r="D669" t="s">
        <v>24</v>
      </c>
      <c r="E669" t="s">
        <v>13</v>
      </c>
      <c r="F669" s="12">
        <v>132.33235049999999</v>
      </c>
      <c r="G669" t="s">
        <v>17</v>
      </c>
    </row>
    <row r="670" spans="1:7" x14ac:dyDescent="0.25">
      <c r="A670">
        <v>2019</v>
      </c>
      <c r="B670">
        <v>1</v>
      </c>
      <c r="C670" t="s">
        <v>43</v>
      </c>
      <c r="D670" t="s">
        <v>25</v>
      </c>
      <c r="E670" t="s">
        <v>13</v>
      </c>
      <c r="F670" s="12">
        <v>127.0407443</v>
      </c>
      <c r="G670" t="s">
        <v>17</v>
      </c>
    </row>
    <row r="671" spans="1:7" x14ac:dyDescent="0.25">
      <c r="A671">
        <v>2019</v>
      </c>
      <c r="B671">
        <v>1</v>
      </c>
      <c r="C671" t="s">
        <v>43</v>
      </c>
      <c r="D671" t="s">
        <v>69</v>
      </c>
      <c r="E671" t="s">
        <v>13</v>
      </c>
      <c r="F671" s="12">
        <v>3014.0717370000002</v>
      </c>
      <c r="G671" t="s">
        <v>36</v>
      </c>
    </row>
    <row r="672" spans="1:7" x14ac:dyDescent="0.25">
      <c r="A672">
        <v>2019</v>
      </c>
      <c r="B672">
        <v>1</v>
      </c>
      <c r="C672" t="s">
        <v>43</v>
      </c>
      <c r="D672" t="s">
        <v>26</v>
      </c>
      <c r="E672" t="s">
        <v>13</v>
      </c>
      <c r="F672" s="12">
        <v>337.61205869999998</v>
      </c>
      <c r="G672" t="s">
        <v>37</v>
      </c>
    </row>
    <row r="673" spans="1:7" x14ac:dyDescent="0.25">
      <c r="A673">
        <v>2019</v>
      </c>
      <c r="B673">
        <v>1</v>
      </c>
      <c r="C673" t="s">
        <v>40</v>
      </c>
      <c r="D673" t="s">
        <v>16</v>
      </c>
      <c r="E673" t="s">
        <v>13</v>
      </c>
      <c r="F673" s="12">
        <v>241.7152562</v>
      </c>
      <c r="G673" t="s">
        <v>37</v>
      </c>
    </row>
    <row r="674" spans="1:7" x14ac:dyDescent="0.25">
      <c r="A674">
        <v>2019</v>
      </c>
      <c r="B674">
        <v>1</v>
      </c>
      <c r="C674" t="s">
        <v>40</v>
      </c>
      <c r="D674" t="s">
        <v>18</v>
      </c>
      <c r="E674" t="s">
        <v>13</v>
      </c>
      <c r="F674" s="12">
        <v>467.27572480000003</v>
      </c>
      <c r="G674" t="s">
        <v>37</v>
      </c>
    </row>
    <row r="675" spans="1:7" x14ac:dyDescent="0.25">
      <c r="A675">
        <v>2019</v>
      </c>
      <c r="B675">
        <v>1</v>
      </c>
      <c r="C675" t="s">
        <v>40</v>
      </c>
      <c r="D675" t="s">
        <v>19</v>
      </c>
      <c r="E675" t="s">
        <v>13</v>
      </c>
      <c r="F675" s="12">
        <v>148.48172579999999</v>
      </c>
      <c r="G675" t="s">
        <v>17</v>
      </c>
    </row>
    <row r="676" spans="1:7" x14ac:dyDescent="0.25">
      <c r="A676">
        <v>2019</v>
      </c>
      <c r="B676">
        <v>1</v>
      </c>
      <c r="C676" t="s">
        <v>40</v>
      </c>
      <c r="D676" t="s">
        <v>20</v>
      </c>
      <c r="E676" t="s">
        <v>13</v>
      </c>
      <c r="F676" s="12">
        <v>132.5330548</v>
      </c>
      <c r="G676" t="s">
        <v>17</v>
      </c>
    </row>
    <row r="677" spans="1:7" x14ac:dyDescent="0.25">
      <c r="A677">
        <v>2019</v>
      </c>
      <c r="B677">
        <v>1</v>
      </c>
      <c r="C677" t="s">
        <v>40</v>
      </c>
      <c r="D677" t="s">
        <v>21</v>
      </c>
      <c r="E677" t="s">
        <v>13</v>
      </c>
      <c r="F677" s="12">
        <v>162.68114319999998</v>
      </c>
      <c r="G677" t="s">
        <v>17</v>
      </c>
    </row>
    <row r="678" spans="1:7" x14ac:dyDescent="0.25">
      <c r="A678">
        <v>2019</v>
      </c>
      <c r="B678">
        <v>1</v>
      </c>
      <c r="C678" t="s">
        <v>40</v>
      </c>
      <c r="D678" t="s">
        <v>22</v>
      </c>
      <c r="E678" t="s">
        <v>13</v>
      </c>
      <c r="F678" s="12">
        <v>353.40485410000002</v>
      </c>
      <c r="G678" t="s">
        <v>37</v>
      </c>
    </row>
    <row r="679" spans="1:7" x14ac:dyDescent="0.25">
      <c r="A679">
        <v>2019</v>
      </c>
      <c r="B679">
        <v>1</v>
      </c>
      <c r="C679" t="s">
        <v>40</v>
      </c>
      <c r="D679" t="s">
        <v>23</v>
      </c>
      <c r="E679" t="s">
        <v>13</v>
      </c>
      <c r="F679" s="12">
        <v>154.63731289999998</v>
      </c>
      <c r="G679" t="s">
        <v>17</v>
      </c>
    </row>
    <row r="680" spans="1:7" x14ac:dyDescent="0.25">
      <c r="A680">
        <v>2019</v>
      </c>
      <c r="B680">
        <v>1</v>
      </c>
      <c r="C680" t="s">
        <v>40</v>
      </c>
      <c r="D680" t="s">
        <v>24</v>
      </c>
      <c r="E680" t="s">
        <v>13</v>
      </c>
      <c r="F680" s="12">
        <v>235.150565</v>
      </c>
      <c r="G680" t="s">
        <v>37</v>
      </c>
    </row>
    <row r="681" spans="1:7" x14ac:dyDescent="0.25">
      <c r="A681">
        <v>2019</v>
      </c>
      <c r="B681">
        <v>1</v>
      </c>
      <c r="C681" t="s">
        <v>40</v>
      </c>
      <c r="D681" t="s">
        <v>25</v>
      </c>
      <c r="E681" t="s">
        <v>13</v>
      </c>
      <c r="F681" s="12">
        <v>193.6670963</v>
      </c>
      <c r="G681" t="s">
        <v>36</v>
      </c>
    </row>
    <row r="682" spans="1:7" x14ac:dyDescent="0.25">
      <c r="A682">
        <v>2019</v>
      </c>
      <c r="B682">
        <v>1</v>
      </c>
      <c r="C682" t="s">
        <v>40</v>
      </c>
      <c r="D682" t="s">
        <v>69</v>
      </c>
      <c r="E682" t="s">
        <v>13</v>
      </c>
      <c r="F682" s="12">
        <v>6387.8321239999996</v>
      </c>
      <c r="G682" t="s">
        <v>17</v>
      </c>
    </row>
    <row r="683" spans="1:7" x14ac:dyDescent="0.25">
      <c r="A683">
        <v>2019</v>
      </c>
      <c r="B683">
        <v>1</v>
      </c>
      <c r="C683" t="s">
        <v>40</v>
      </c>
      <c r="D683" t="s">
        <v>26</v>
      </c>
      <c r="E683" t="s">
        <v>13</v>
      </c>
      <c r="F683" s="12">
        <v>911.5895465000001</v>
      </c>
      <c r="G683" t="s">
        <v>36</v>
      </c>
    </row>
    <row r="684" spans="1:7" x14ac:dyDescent="0.25">
      <c r="A684">
        <v>2019</v>
      </c>
      <c r="B684">
        <v>1</v>
      </c>
      <c r="C684" t="s">
        <v>62</v>
      </c>
      <c r="D684" t="s">
        <v>16</v>
      </c>
      <c r="E684" t="s">
        <v>13</v>
      </c>
      <c r="F684" s="12">
        <v>1230.727294</v>
      </c>
      <c r="G684" t="s">
        <v>37</v>
      </c>
    </row>
    <row r="685" spans="1:7" x14ac:dyDescent="0.25">
      <c r="A685">
        <v>2019</v>
      </c>
      <c r="B685">
        <v>1</v>
      </c>
      <c r="C685" t="s">
        <v>62</v>
      </c>
      <c r="D685" t="s">
        <v>18</v>
      </c>
      <c r="E685" t="s">
        <v>13</v>
      </c>
      <c r="F685" s="12">
        <v>1267.0868640000001</v>
      </c>
      <c r="G685" t="s">
        <v>37</v>
      </c>
    </row>
    <row r="686" spans="1:7" x14ac:dyDescent="0.25">
      <c r="A686">
        <v>2019</v>
      </c>
      <c r="B686">
        <v>1</v>
      </c>
      <c r="C686" t="s">
        <v>62</v>
      </c>
      <c r="D686" t="s">
        <v>19</v>
      </c>
      <c r="E686" t="s">
        <v>13</v>
      </c>
      <c r="F686" s="12">
        <v>643.10527679999996</v>
      </c>
      <c r="G686" t="s">
        <v>36</v>
      </c>
    </row>
    <row r="687" spans="1:7" x14ac:dyDescent="0.25">
      <c r="A687">
        <v>2019</v>
      </c>
      <c r="B687">
        <v>1</v>
      </c>
      <c r="C687" t="s">
        <v>62</v>
      </c>
      <c r="D687" t="s">
        <v>20</v>
      </c>
      <c r="E687" t="s">
        <v>13</v>
      </c>
      <c r="F687" s="12">
        <v>448.17328879999997</v>
      </c>
      <c r="G687" t="s">
        <v>37</v>
      </c>
    </row>
    <row r="688" spans="1:7" x14ac:dyDescent="0.25">
      <c r="A688">
        <v>2019</v>
      </c>
      <c r="B688">
        <v>1</v>
      </c>
      <c r="C688" t="s">
        <v>62</v>
      </c>
      <c r="D688" t="s">
        <v>21</v>
      </c>
      <c r="E688" t="s">
        <v>13</v>
      </c>
      <c r="F688" s="12">
        <v>179.45889590000002</v>
      </c>
      <c r="G688" t="s">
        <v>36</v>
      </c>
    </row>
    <row r="689" spans="1:7" x14ac:dyDescent="0.25">
      <c r="A689">
        <v>2019</v>
      </c>
      <c r="B689">
        <v>1</v>
      </c>
      <c r="C689" t="s">
        <v>62</v>
      </c>
      <c r="D689" t="s">
        <v>22</v>
      </c>
      <c r="E689" t="s">
        <v>13</v>
      </c>
      <c r="F689" s="12">
        <v>1756.8384799999999</v>
      </c>
      <c r="G689" t="s">
        <v>36</v>
      </c>
    </row>
    <row r="690" spans="1:7" x14ac:dyDescent="0.25">
      <c r="A690">
        <v>2019</v>
      </c>
      <c r="B690">
        <v>1</v>
      </c>
      <c r="C690" t="s">
        <v>62</v>
      </c>
      <c r="D690" t="s">
        <v>23</v>
      </c>
      <c r="E690" t="s">
        <v>13</v>
      </c>
      <c r="F690" s="12">
        <v>282.22480330000002</v>
      </c>
      <c r="G690" t="s">
        <v>37</v>
      </c>
    </row>
    <row r="691" spans="1:7" x14ac:dyDescent="0.25">
      <c r="A691">
        <v>2019</v>
      </c>
      <c r="B691">
        <v>1</v>
      </c>
      <c r="C691" t="s">
        <v>62</v>
      </c>
      <c r="D691" t="s">
        <v>24</v>
      </c>
      <c r="E691" t="s">
        <v>13</v>
      </c>
      <c r="F691" s="12">
        <v>867.00979219999999</v>
      </c>
      <c r="G691" t="s">
        <v>37</v>
      </c>
    </row>
    <row r="692" spans="1:7" x14ac:dyDescent="0.25">
      <c r="A692">
        <v>2019</v>
      </c>
      <c r="B692">
        <v>1</v>
      </c>
      <c r="C692" t="s">
        <v>62</v>
      </c>
      <c r="D692" t="s">
        <v>25</v>
      </c>
      <c r="E692" t="s">
        <v>13</v>
      </c>
      <c r="F692" s="12">
        <v>305.93410600000004</v>
      </c>
      <c r="G692" t="s">
        <v>37</v>
      </c>
    </row>
    <row r="693" spans="1:7" x14ac:dyDescent="0.25">
      <c r="A693">
        <v>2019</v>
      </c>
      <c r="B693">
        <v>1</v>
      </c>
      <c r="C693" t="s">
        <v>62</v>
      </c>
      <c r="D693" t="s">
        <v>69</v>
      </c>
      <c r="E693" t="s">
        <v>13</v>
      </c>
      <c r="F693" s="12">
        <v>13623.082640000001</v>
      </c>
      <c r="G693" t="s">
        <v>17</v>
      </c>
    </row>
    <row r="694" spans="1:7" x14ac:dyDescent="0.25">
      <c r="A694">
        <v>2019</v>
      </c>
      <c r="B694">
        <v>1</v>
      </c>
      <c r="C694" t="s">
        <v>62</v>
      </c>
      <c r="D694" t="s">
        <v>26</v>
      </c>
      <c r="E694" t="s">
        <v>13</v>
      </c>
      <c r="F694" s="12">
        <v>4106.6204170000001</v>
      </c>
      <c r="G694" t="s">
        <v>17</v>
      </c>
    </row>
    <row r="695" spans="1:7" x14ac:dyDescent="0.25">
      <c r="A695">
        <v>2019</v>
      </c>
      <c r="B695">
        <v>1</v>
      </c>
      <c r="C695" t="s">
        <v>65</v>
      </c>
      <c r="D695" t="s">
        <v>16</v>
      </c>
      <c r="E695" t="s">
        <v>13</v>
      </c>
      <c r="F695" s="12">
        <v>199.08281260000001</v>
      </c>
      <c r="G695" t="s">
        <v>36</v>
      </c>
    </row>
    <row r="696" spans="1:7" x14ac:dyDescent="0.25">
      <c r="A696">
        <v>2019</v>
      </c>
      <c r="B696">
        <v>1</v>
      </c>
      <c r="C696" t="s">
        <v>65</v>
      </c>
      <c r="D696" t="s">
        <v>18</v>
      </c>
      <c r="E696" t="s">
        <v>13</v>
      </c>
      <c r="F696" s="12">
        <v>135.59961009999998</v>
      </c>
      <c r="G696" t="s">
        <v>17</v>
      </c>
    </row>
    <row r="697" spans="1:7" x14ac:dyDescent="0.25">
      <c r="A697">
        <v>2019</v>
      </c>
      <c r="B697">
        <v>1</v>
      </c>
      <c r="C697" t="s">
        <v>65</v>
      </c>
      <c r="D697" t="s">
        <v>19</v>
      </c>
      <c r="E697" t="s">
        <v>13</v>
      </c>
      <c r="F697" s="12">
        <v>150.78439079999998</v>
      </c>
      <c r="G697" t="s">
        <v>17</v>
      </c>
    </row>
    <row r="698" spans="1:7" x14ac:dyDescent="0.25">
      <c r="A698">
        <v>2019</v>
      </c>
      <c r="B698">
        <v>1</v>
      </c>
      <c r="C698" t="s">
        <v>65</v>
      </c>
      <c r="D698" t="s">
        <v>20</v>
      </c>
      <c r="E698" t="s">
        <v>13</v>
      </c>
      <c r="F698" s="12">
        <v>115.26411710000001</v>
      </c>
      <c r="G698" t="s">
        <v>17</v>
      </c>
    </row>
    <row r="699" spans="1:7" x14ac:dyDescent="0.25">
      <c r="A699">
        <v>2019</v>
      </c>
      <c r="B699">
        <v>1</v>
      </c>
      <c r="C699" t="s">
        <v>65</v>
      </c>
      <c r="D699" t="s">
        <v>21</v>
      </c>
      <c r="E699" t="s">
        <v>13</v>
      </c>
      <c r="F699" s="12" t="s">
        <v>64</v>
      </c>
    </row>
    <row r="700" spans="1:7" x14ac:dyDescent="0.25">
      <c r="A700">
        <v>2019</v>
      </c>
      <c r="B700">
        <v>1</v>
      </c>
      <c r="C700" t="s">
        <v>65</v>
      </c>
      <c r="D700" t="s">
        <v>22</v>
      </c>
      <c r="E700" t="s">
        <v>13</v>
      </c>
      <c r="F700" s="12">
        <v>259.1760797</v>
      </c>
      <c r="G700" t="s">
        <v>37</v>
      </c>
    </row>
    <row r="701" spans="1:7" x14ac:dyDescent="0.25">
      <c r="A701">
        <v>2019</v>
      </c>
      <c r="B701">
        <v>1</v>
      </c>
      <c r="C701" t="s">
        <v>65</v>
      </c>
      <c r="D701" t="s">
        <v>23</v>
      </c>
      <c r="E701" t="s">
        <v>13</v>
      </c>
      <c r="F701" s="12">
        <v>171.40619720000001</v>
      </c>
      <c r="G701" t="s">
        <v>36</v>
      </c>
    </row>
    <row r="702" spans="1:7" x14ac:dyDescent="0.25">
      <c r="A702">
        <v>2019</v>
      </c>
      <c r="B702">
        <v>1</v>
      </c>
      <c r="C702" t="s">
        <v>65</v>
      </c>
      <c r="D702" t="s">
        <v>24</v>
      </c>
      <c r="E702" t="s">
        <v>13</v>
      </c>
      <c r="F702" s="12">
        <v>209.17858340000001</v>
      </c>
      <c r="G702" t="s">
        <v>37</v>
      </c>
    </row>
    <row r="703" spans="1:7" x14ac:dyDescent="0.25">
      <c r="A703">
        <v>2019</v>
      </c>
      <c r="B703">
        <v>1</v>
      </c>
      <c r="C703" t="s">
        <v>65</v>
      </c>
      <c r="D703" t="s">
        <v>25</v>
      </c>
      <c r="E703" t="s">
        <v>13</v>
      </c>
      <c r="F703" s="12">
        <v>382.20504560000001</v>
      </c>
      <c r="G703" t="s">
        <v>37</v>
      </c>
    </row>
    <row r="704" spans="1:7" x14ac:dyDescent="0.25">
      <c r="A704">
        <v>2019</v>
      </c>
      <c r="B704">
        <v>1</v>
      </c>
      <c r="C704" t="s">
        <v>65</v>
      </c>
      <c r="D704" t="s">
        <v>69</v>
      </c>
      <c r="E704" t="s">
        <v>13</v>
      </c>
      <c r="F704" s="12">
        <v>1969.594206</v>
      </c>
      <c r="G704" t="s">
        <v>37</v>
      </c>
    </row>
    <row r="705" spans="1:7" x14ac:dyDescent="0.25">
      <c r="A705">
        <v>2019</v>
      </c>
      <c r="B705">
        <v>1</v>
      </c>
      <c r="C705" t="s">
        <v>65</v>
      </c>
      <c r="D705" t="s">
        <v>26</v>
      </c>
      <c r="E705" t="s">
        <v>13</v>
      </c>
      <c r="F705" s="12">
        <v>307.27607659999995</v>
      </c>
      <c r="G705" t="s">
        <v>37</v>
      </c>
    </row>
    <row r="706" spans="1:7" x14ac:dyDescent="0.25">
      <c r="A706">
        <v>2019</v>
      </c>
      <c r="B706">
        <v>1</v>
      </c>
      <c r="C706" t="s">
        <v>67</v>
      </c>
      <c r="D706" t="s">
        <v>16</v>
      </c>
      <c r="E706" t="s">
        <v>13</v>
      </c>
      <c r="F706" s="12">
        <v>121.7365666</v>
      </c>
      <c r="G706" t="s">
        <v>17</v>
      </c>
    </row>
    <row r="707" spans="1:7" x14ac:dyDescent="0.25">
      <c r="A707">
        <v>2019</v>
      </c>
      <c r="B707">
        <v>1</v>
      </c>
      <c r="C707" t="s">
        <v>67</v>
      </c>
      <c r="D707" t="s">
        <v>18</v>
      </c>
      <c r="E707" t="s">
        <v>13</v>
      </c>
      <c r="F707" s="12">
        <v>164.20967249999998</v>
      </c>
      <c r="G707" t="s">
        <v>36</v>
      </c>
    </row>
    <row r="708" spans="1:7" x14ac:dyDescent="0.25">
      <c r="A708">
        <v>2019</v>
      </c>
      <c r="B708">
        <v>1</v>
      </c>
      <c r="C708" t="s">
        <v>67</v>
      </c>
      <c r="D708" t="s">
        <v>19</v>
      </c>
      <c r="E708" t="s">
        <v>13</v>
      </c>
      <c r="F708" s="12">
        <v>120.48207839999999</v>
      </c>
      <c r="G708" t="s">
        <v>17</v>
      </c>
    </row>
    <row r="709" spans="1:7" x14ac:dyDescent="0.25">
      <c r="A709">
        <v>2019</v>
      </c>
      <c r="B709">
        <v>1</v>
      </c>
      <c r="C709" t="s">
        <v>67</v>
      </c>
      <c r="D709" t="s">
        <v>20</v>
      </c>
      <c r="E709" t="s">
        <v>13</v>
      </c>
      <c r="F709" s="12">
        <v>114.9637029</v>
      </c>
      <c r="G709" t="s">
        <v>17</v>
      </c>
    </row>
    <row r="710" spans="1:7" x14ac:dyDescent="0.25">
      <c r="A710">
        <v>2019</v>
      </c>
      <c r="B710">
        <v>1</v>
      </c>
      <c r="C710" t="s">
        <v>67</v>
      </c>
      <c r="D710" t="s">
        <v>21</v>
      </c>
      <c r="E710" t="s">
        <v>13</v>
      </c>
      <c r="F710" s="12">
        <v>108.41055590000001</v>
      </c>
      <c r="G710" t="s">
        <v>17</v>
      </c>
    </row>
    <row r="711" spans="1:7" x14ac:dyDescent="0.25">
      <c r="A711">
        <v>2019</v>
      </c>
      <c r="B711">
        <v>1</v>
      </c>
      <c r="C711" t="s">
        <v>67</v>
      </c>
      <c r="D711" t="s">
        <v>22</v>
      </c>
      <c r="E711" t="s">
        <v>13</v>
      </c>
      <c r="F711" s="12">
        <v>122.6995625</v>
      </c>
      <c r="G711" t="s">
        <v>17</v>
      </c>
    </row>
    <row r="712" spans="1:7" x14ac:dyDescent="0.25">
      <c r="A712">
        <v>2019</v>
      </c>
      <c r="B712">
        <v>1</v>
      </c>
      <c r="C712" t="s">
        <v>67</v>
      </c>
      <c r="D712" t="s">
        <v>23</v>
      </c>
      <c r="E712" t="s">
        <v>13</v>
      </c>
      <c r="F712" s="12">
        <v>111.62828930000001</v>
      </c>
      <c r="G712" t="s">
        <v>17</v>
      </c>
    </row>
    <row r="713" spans="1:7" x14ac:dyDescent="0.25">
      <c r="A713">
        <v>2019</v>
      </c>
      <c r="B713">
        <v>1</v>
      </c>
      <c r="C713" t="s">
        <v>67</v>
      </c>
      <c r="D713" t="s">
        <v>24</v>
      </c>
      <c r="E713" t="s">
        <v>13</v>
      </c>
      <c r="F713" s="12">
        <v>129.70766860000001</v>
      </c>
      <c r="G713" t="s">
        <v>17</v>
      </c>
    </row>
    <row r="714" spans="1:7" x14ac:dyDescent="0.25">
      <c r="A714">
        <v>2019</v>
      </c>
      <c r="B714">
        <v>1</v>
      </c>
      <c r="C714" t="s">
        <v>67</v>
      </c>
      <c r="D714" t="s">
        <v>25</v>
      </c>
      <c r="E714" t="s">
        <v>13</v>
      </c>
      <c r="F714" s="12">
        <v>110.11623239999999</v>
      </c>
      <c r="G714" t="s">
        <v>17</v>
      </c>
    </row>
    <row r="715" spans="1:7" x14ac:dyDescent="0.25">
      <c r="A715">
        <v>2019</v>
      </c>
      <c r="B715">
        <v>1</v>
      </c>
      <c r="C715" t="s">
        <v>67</v>
      </c>
      <c r="D715" t="s">
        <v>69</v>
      </c>
      <c r="E715" t="s">
        <v>13</v>
      </c>
      <c r="F715" s="12">
        <v>348.82920239999999</v>
      </c>
      <c r="G715" t="s">
        <v>37</v>
      </c>
    </row>
    <row r="716" spans="1:7" x14ac:dyDescent="0.25">
      <c r="A716">
        <v>2019</v>
      </c>
      <c r="B716">
        <v>1</v>
      </c>
      <c r="C716" t="s">
        <v>67</v>
      </c>
      <c r="D716" t="s">
        <v>26</v>
      </c>
      <c r="E716" t="s">
        <v>13</v>
      </c>
      <c r="F716" s="12">
        <v>182.588165</v>
      </c>
      <c r="G716" t="s">
        <v>36</v>
      </c>
    </row>
    <row r="717" spans="1:7" x14ac:dyDescent="0.25">
      <c r="A717">
        <v>2019</v>
      </c>
      <c r="B717">
        <v>1</v>
      </c>
      <c r="C717" t="s">
        <v>63</v>
      </c>
      <c r="D717" t="s">
        <v>16</v>
      </c>
      <c r="E717" t="s">
        <v>13</v>
      </c>
      <c r="F717" s="12" t="s">
        <v>64</v>
      </c>
    </row>
    <row r="718" spans="1:7" x14ac:dyDescent="0.25">
      <c r="A718">
        <v>2019</v>
      </c>
      <c r="B718">
        <v>1</v>
      </c>
      <c r="C718" t="s">
        <v>63</v>
      </c>
      <c r="D718" t="s">
        <v>18</v>
      </c>
      <c r="E718" t="s">
        <v>13</v>
      </c>
      <c r="F718" s="12" t="s">
        <v>64</v>
      </c>
    </row>
    <row r="719" spans="1:7" x14ac:dyDescent="0.25">
      <c r="A719">
        <v>2019</v>
      </c>
      <c r="B719">
        <v>1</v>
      </c>
      <c r="C719" t="s">
        <v>63</v>
      </c>
      <c r="D719" t="s">
        <v>19</v>
      </c>
      <c r="E719" t="s">
        <v>13</v>
      </c>
      <c r="F719" s="12" t="s">
        <v>64</v>
      </c>
    </row>
    <row r="720" spans="1:7" x14ac:dyDescent="0.25">
      <c r="A720">
        <v>2019</v>
      </c>
      <c r="B720">
        <v>1</v>
      </c>
      <c r="C720" t="s">
        <v>63</v>
      </c>
      <c r="D720" t="s">
        <v>20</v>
      </c>
      <c r="E720" t="s">
        <v>13</v>
      </c>
      <c r="F720" s="12" t="s">
        <v>64</v>
      </c>
    </row>
    <row r="721" spans="1:7" x14ac:dyDescent="0.25">
      <c r="A721">
        <v>2019</v>
      </c>
      <c r="B721">
        <v>1</v>
      </c>
      <c r="C721" t="s">
        <v>63</v>
      </c>
      <c r="D721" t="s">
        <v>21</v>
      </c>
      <c r="E721" t="s">
        <v>13</v>
      </c>
      <c r="F721" s="12" t="s">
        <v>64</v>
      </c>
    </row>
    <row r="722" spans="1:7" x14ac:dyDescent="0.25">
      <c r="A722">
        <v>2019</v>
      </c>
      <c r="B722">
        <v>1</v>
      </c>
      <c r="C722" t="s">
        <v>63</v>
      </c>
      <c r="D722" t="s">
        <v>22</v>
      </c>
      <c r="E722" t="s">
        <v>13</v>
      </c>
      <c r="F722" s="12" t="s">
        <v>64</v>
      </c>
    </row>
    <row r="723" spans="1:7" x14ac:dyDescent="0.25">
      <c r="A723">
        <v>2019</v>
      </c>
      <c r="B723">
        <v>1</v>
      </c>
      <c r="C723" t="s">
        <v>63</v>
      </c>
      <c r="D723" t="s">
        <v>23</v>
      </c>
      <c r="E723" t="s">
        <v>13</v>
      </c>
      <c r="F723" s="12" t="s">
        <v>64</v>
      </c>
    </row>
    <row r="724" spans="1:7" x14ac:dyDescent="0.25">
      <c r="A724">
        <v>2019</v>
      </c>
      <c r="B724">
        <v>1</v>
      </c>
      <c r="C724" t="s">
        <v>63</v>
      </c>
      <c r="D724" t="s">
        <v>24</v>
      </c>
      <c r="E724" t="s">
        <v>13</v>
      </c>
      <c r="F724" s="12" t="s">
        <v>64</v>
      </c>
    </row>
    <row r="725" spans="1:7" x14ac:dyDescent="0.25">
      <c r="A725">
        <v>2019</v>
      </c>
      <c r="B725">
        <v>1</v>
      </c>
      <c r="C725" t="s">
        <v>63</v>
      </c>
      <c r="D725" t="s">
        <v>25</v>
      </c>
      <c r="E725" t="s">
        <v>13</v>
      </c>
      <c r="F725" s="12" t="s">
        <v>64</v>
      </c>
    </row>
    <row r="726" spans="1:7" x14ac:dyDescent="0.25">
      <c r="A726">
        <v>2019</v>
      </c>
      <c r="B726">
        <v>1</v>
      </c>
      <c r="C726" t="s">
        <v>63</v>
      </c>
      <c r="D726" t="s">
        <v>69</v>
      </c>
      <c r="E726" t="s">
        <v>13</v>
      </c>
      <c r="F726" s="12">
        <v>112.5638654</v>
      </c>
      <c r="G726" t="s">
        <v>17</v>
      </c>
    </row>
    <row r="727" spans="1:7" x14ac:dyDescent="0.25">
      <c r="A727">
        <v>2019</v>
      </c>
      <c r="B727">
        <v>1</v>
      </c>
      <c r="C727" t="s">
        <v>63</v>
      </c>
      <c r="D727" t="s">
        <v>26</v>
      </c>
      <c r="E727" t="s">
        <v>13</v>
      </c>
      <c r="F727" s="12">
        <v>121.34174539999999</v>
      </c>
      <c r="G727" t="s">
        <v>17</v>
      </c>
    </row>
    <row r="728" spans="1:7" x14ac:dyDescent="0.25">
      <c r="A728">
        <v>2019</v>
      </c>
      <c r="B728">
        <v>1</v>
      </c>
      <c r="C728" t="s">
        <v>51</v>
      </c>
      <c r="D728" t="s">
        <v>16</v>
      </c>
      <c r="E728" t="s">
        <v>12</v>
      </c>
      <c r="F728" s="12">
        <v>252.05715169999999</v>
      </c>
      <c r="G728" t="s">
        <v>37</v>
      </c>
    </row>
    <row r="729" spans="1:7" x14ac:dyDescent="0.25">
      <c r="A729">
        <v>2019</v>
      </c>
      <c r="B729">
        <v>1</v>
      </c>
      <c r="C729" t="s">
        <v>51</v>
      </c>
      <c r="D729" t="s">
        <v>18</v>
      </c>
      <c r="E729" t="s">
        <v>12</v>
      </c>
      <c r="F729" s="12">
        <v>189.48839189999998</v>
      </c>
      <c r="G729" t="s">
        <v>37</v>
      </c>
    </row>
    <row r="730" spans="1:7" x14ac:dyDescent="0.25">
      <c r="A730">
        <v>2019</v>
      </c>
      <c r="B730">
        <v>1</v>
      </c>
      <c r="C730" t="s">
        <v>51</v>
      </c>
      <c r="D730" t="s">
        <v>19</v>
      </c>
      <c r="E730" t="s">
        <v>12</v>
      </c>
      <c r="F730" s="12">
        <v>122.5517136</v>
      </c>
      <c r="G730" t="s">
        <v>17</v>
      </c>
    </row>
    <row r="731" spans="1:7" x14ac:dyDescent="0.25">
      <c r="A731">
        <v>2019</v>
      </c>
      <c r="B731">
        <v>1</v>
      </c>
      <c r="C731" t="s">
        <v>51</v>
      </c>
      <c r="D731" t="s">
        <v>20</v>
      </c>
      <c r="E731" t="s">
        <v>12</v>
      </c>
      <c r="F731" s="12">
        <v>125.42496000000001</v>
      </c>
      <c r="G731" t="s">
        <v>17</v>
      </c>
    </row>
    <row r="732" spans="1:7" x14ac:dyDescent="0.25">
      <c r="A732">
        <v>2019</v>
      </c>
      <c r="B732">
        <v>1</v>
      </c>
      <c r="C732" t="s">
        <v>51</v>
      </c>
      <c r="D732" t="s">
        <v>21</v>
      </c>
      <c r="E732" t="s">
        <v>12</v>
      </c>
      <c r="F732" s="12">
        <v>114.681583</v>
      </c>
      <c r="G732" t="s">
        <v>17</v>
      </c>
    </row>
    <row r="733" spans="1:7" x14ac:dyDescent="0.25">
      <c r="A733">
        <v>2019</v>
      </c>
      <c r="B733">
        <v>1</v>
      </c>
      <c r="C733" t="s">
        <v>51</v>
      </c>
      <c r="D733" t="s">
        <v>22</v>
      </c>
      <c r="E733" t="s">
        <v>12</v>
      </c>
      <c r="F733" s="12">
        <v>239.38539639999999</v>
      </c>
      <c r="G733" t="s">
        <v>37</v>
      </c>
    </row>
    <row r="734" spans="1:7" x14ac:dyDescent="0.25">
      <c r="A734">
        <v>2019</v>
      </c>
      <c r="B734">
        <v>1</v>
      </c>
      <c r="C734" t="s">
        <v>51</v>
      </c>
      <c r="D734" t="s">
        <v>23</v>
      </c>
      <c r="E734" t="s">
        <v>12</v>
      </c>
      <c r="F734" s="12">
        <v>1434.503543</v>
      </c>
      <c r="G734" t="s">
        <v>37</v>
      </c>
    </row>
    <row r="735" spans="1:7" x14ac:dyDescent="0.25">
      <c r="A735">
        <v>2019</v>
      </c>
      <c r="B735">
        <v>1</v>
      </c>
      <c r="C735" t="s">
        <v>51</v>
      </c>
      <c r="D735" t="s">
        <v>24</v>
      </c>
      <c r="E735" t="s">
        <v>12</v>
      </c>
      <c r="F735" s="12">
        <v>208.5489288</v>
      </c>
      <c r="G735" t="s">
        <v>37</v>
      </c>
    </row>
    <row r="736" spans="1:7" x14ac:dyDescent="0.25">
      <c r="A736">
        <v>2019</v>
      </c>
      <c r="B736">
        <v>1</v>
      </c>
      <c r="C736" t="s">
        <v>51</v>
      </c>
      <c r="D736" t="s">
        <v>25</v>
      </c>
      <c r="E736" t="s">
        <v>12</v>
      </c>
      <c r="F736" s="12">
        <v>390.19228230000004</v>
      </c>
      <c r="G736" t="s">
        <v>37</v>
      </c>
    </row>
    <row r="737" spans="1:7" x14ac:dyDescent="0.25">
      <c r="A737">
        <v>2019</v>
      </c>
      <c r="B737">
        <v>1</v>
      </c>
      <c r="C737" t="s">
        <v>51</v>
      </c>
      <c r="D737" t="s">
        <v>69</v>
      </c>
      <c r="E737" t="s">
        <v>12</v>
      </c>
      <c r="F737" s="12">
        <v>6019.1075999999994</v>
      </c>
      <c r="G737" t="s">
        <v>36</v>
      </c>
    </row>
    <row r="738" spans="1:7" x14ac:dyDescent="0.25">
      <c r="A738">
        <v>2019</v>
      </c>
      <c r="B738">
        <v>1</v>
      </c>
      <c r="C738" t="s">
        <v>51</v>
      </c>
      <c r="D738" t="s">
        <v>26</v>
      </c>
      <c r="E738" t="s">
        <v>12</v>
      </c>
      <c r="F738" s="12">
        <v>903.89777930000002</v>
      </c>
      <c r="G738" t="s">
        <v>37</v>
      </c>
    </row>
    <row r="739" spans="1:7" x14ac:dyDescent="0.25">
      <c r="A739">
        <v>2019</v>
      </c>
      <c r="B739">
        <v>1</v>
      </c>
      <c r="C739" t="s">
        <v>50</v>
      </c>
      <c r="D739" t="s">
        <v>16</v>
      </c>
      <c r="E739" t="s">
        <v>12</v>
      </c>
      <c r="F739" s="12">
        <v>266.32463380000002</v>
      </c>
      <c r="G739" t="s">
        <v>37</v>
      </c>
    </row>
    <row r="740" spans="1:7" x14ac:dyDescent="0.25">
      <c r="A740">
        <v>2019</v>
      </c>
      <c r="B740">
        <v>1</v>
      </c>
      <c r="C740" t="s">
        <v>50</v>
      </c>
      <c r="D740" t="s">
        <v>18</v>
      </c>
      <c r="E740" t="s">
        <v>12</v>
      </c>
      <c r="F740" s="12">
        <v>806.59473510000009</v>
      </c>
      <c r="G740" t="s">
        <v>36</v>
      </c>
    </row>
    <row r="741" spans="1:7" x14ac:dyDescent="0.25">
      <c r="A741">
        <v>2019</v>
      </c>
      <c r="B741">
        <v>1</v>
      </c>
      <c r="C741" t="s">
        <v>50</v>
      </c>
      <c r="D741" t="s">
        <v>19</v>
      </c>
      <c r="E741" t="s">
        <v>12</v>
      </c>
      <c r="F741" s="12">
        <v>156.63174810000001</v>
      </c>
      <c r="G741" t="s">
        <v>36</v>
      </c>
    </row>
    <row r="742" spans="1:7" x14ac:dyDescent="0.25">
      <c r="A742">
        <v>2019</v>
      </c>
      <c r="B742">
        <v>1</v>
      </c>
      <c r="C742" t="s">
        <v>50</v>
      </c>
      <c r="D742" t="s">
        <v>20</v>
      </c>
      <c r="E742" t="s">
        <v>12</v>
      </c>
      <c r="F742" s="12">
        <v>196.5802094</v>
      </c>
      <c r="G742" t="s">
        <v>36</v>
      </c>
    </row>
    <row r="743" spans="1:7" x14ac:dyDescent="0.25">
      <c r="A743">
        <v>2019</v>
      </c>
      <c r="B743">
        <v>1</v>
      </c>
      <c r="C743" t="s">
        <v>50</v>
      </c>
      <c r="D743" t="s">
        <v>21</v>
      </c>
      <c r="E743" t="s">
        <v>12</v>
      </c>
      <c r="F743" s="12">
        <v>138.76121179999998</v>
      </c>
      <c r="G743" t="s">
        <v>17</v>
      </c>
    </row>
    <row r="744" spans="1:7" x14ac:dyDescent="0.25">
      <c r="A744">
        <v>2019</v>
      </c>
      <c r="B744">
        <v>1</v>
      </c>
      <c r="C744" t="s">
        <v>50</v>
      </c>
      <c r="D744" t="s">
        <v>22</v>
      </c>
      <c r="E744" t="s">
        <v>12</v>
      </c>
      <c r="F744" s="12">
        <v>440.93345370000003</v>
      </c>
      <c r="G744" t="s">
        <v>37</v>
      </c>
    </row>
    <row r="745" spans="1:7" x14ac:dyDescent="0.25">
      <c r="A745">
        <v>2019</v>
      </c>
      <c r="B745">
        <v>1</v>
      </c>
      <c r="C745" t="s">
        <v>50</v>
      </c>
      <c r="D745" t="s">
        <v>23</v>
      </c>
      <c r="E745" t="s">
        <v>12</v>
      </c>
      <c r="F745" s="12">
        <v>4723.6547989999999</v>
      </c>
      <c r="G745" t="s">
        <v>17</v>
      </c>
    </row>
    <row r="746" spans="1:7" x14ac:dyDescent="0.25">
      <c r="A746">
        <v>2019</v>
      </c>
      <c r="B746">
        <v>1</v>
      </c>
      <c r="C746" t="s">
        <v>50</v>
      </c>
      <c r="D746" t="s">
        <v>24</v>
      </c>
      <c r="E746" t="s">
        <v>12</v>
      </c>
      <c r="F746" s="12">
        <v>299.73268310000003</v>
      </c>
      <c r="G746" t="s">
        <v>37</v>
      </c>
    </row>
    <row r="747" spans="1:7" x14ac:dyDescent="0.25">
      <c r="A747">
        <v>2019</v>
      </c>
      <c r="B747">
        <v>1</v>
      </c>
      <c r="C747" t="s">
        <v>50</v>
      </c>
      <c r="D747" t="s">
        <v>25</v>
      </c>
      <c r="E747" t="s">
        <v>12</v>
      </c>
      <c r="F747" s="12">
        <v>447.97031300000003</v>
      </c>
      <c r="G747" t="s">
        <v>37</v>
      </c>
    </row>
    <row r="748" spans="1:7" x14ac:dyDescent="0.25">
      <c r="A748">
        <v>2019</v>
      </c>
      <c r="B748">
        <v>1</v>
      </c>
      <c r="C748" t="s">
        <v>50</v>
      </c>
      <c r="D748" t="s">
        <v>69</v>
      </c>
      <c r="E748" t="s">
        <v>12</v>
      </c>
      <c r="F748" s="12">
        <v>12030.107739999999</v>
      </c>
      <c r="G748" t="s">
        <v>15</v>
      </c>
    </row>
    <row r="749" spans="1:7" x14ac:dyDescent="0.25">
      <c r="A749">
        <v>2019</v>
      </c>
      <c r="B749">
        <v>1</v>
      </c>
      <c r="C749" t="s">
        <v>50</v>
      </c>
      <c r="D749" t="s">
        <v>26</v>
      </c>
      <c r="E749" t="s">
        <v>12</v>
      </c>
      <c r="F749" s="12">
        <v>2241.5064530000004</v>
      </c>
      <c r="G749" t="s">
        <v>37</v>
      </c>
    </row>
    <row r="750" spans="1:7" x14ac:dyDescent="0.25">
      <c r="A750">
        <v>2019</v>
      </c>
      <c r="B750">
        <v>1</v>
      </c>
      <c r="C750" t="s">
        <v>46</v>
      </c>
      <c r="D750" t="s">
        <v>16</v>
      </c>
      <c r="E750" t="s">
        <v>12</v>
      </c>
      <c r="F750" s="12">
        <v>239.18868909999998</v>
      </c>
      <c r="G750" t="s">
        <v>37</v>
      </c>
    </row>
    <row r="751" spans="1:7" x14ac:dyDescent="0.25">
      <c r="A751">
        <v>2019</v>
      </c>
      <c r="B751">
        <v>1</v>
      </c>
      <c r="C751" t="s">
        <v>46</v>
      </c>
      <c r="D751" t="s">
        <v>18</v>
      </c>
      <c r="E751" t="s">
        <v>12</v>
      </c>
      <c r="F751" s="12">
        <v>209.8122736</v>
      </c>
      <c r="G751" t="s">
        <v>37</v>
      </c>
    </row>
    <row r="752" spans="1:7" x14ac:dyDescent="0.25">
      <c r="A752">
        <v>2019</v>
      </c>
      <c r="B752">
        <v>1</v>
      </c>
      <c r="C752" t="s">
        <v>46</v>
      </c>
      <c r="D752" t="s">
        <v>19</v>
      </c>
      <c r="E752" t="s">
        <v>12</v>
      </c>
      <c r="F752" s="12">
        <v>297.26682469999997</v>
      </c>
      <c r="G752" t="s">
        <v>36</v>
      </c>
    </row>
    <row r="753" spans="1:7" x14ac:dyDescent="0.25">
      <c r="A753">
        <v>2019</v>
      </c>
      <c r="B753">
        <v>1</v>
      </c>
      <c r="C753" t="s">
        <v>46</v>
      </c>
      <c r="D753" t="s">
        <v>20</v>
      </c>
      <c r="E753" t="s">
        <v>12</v>
      </c>
      <c r="F753" s="12">
        <v>198.60548449999999</v>
      </c>
      <c r="G753" t="s">
        <v>37</v>
      </c>
    </row>
    <row r="754" spans="1:7" x14ac:dyDescent="0.25">
      <c r="A754">
        <v>2019</v>
      </c>
      <c r="B754">
        <v>1</v>
      </c>
      <c r="C754" t="s">
        <v>46</v>
      </c>
      <c r="D754" t="s">
        <v>21</v>
      </c>
      <c r="E754" t="s">
        <v>12</v>
      </c>
      <c r="F754" s="12">
        <v>230.97075709999999</v>
      </c>
      <c r="G754" t="s">
        <v>37</v>
      </c>
    </row>
    <row r="755" spans="1:7" x14ac:dyDescent="0.25">
      <c r="A755">
        <v>2019</v>
      </c>
      <c r="B755">
        <v>1</v>
      </c>
      <c r="C755" t="s">
        <v>46</v>
      </c>
      <c r="D755" t="s">
        <v>22</v>
      </c>
      <c r="E755" t="s">
        <v>12</v>
      </c>
      <c r="F755" s="12">
        <v>337.59000600000002</v>
      </c>
      <c r="G755" t="s">
        <v>37</v>
      </c>
    </row>
    <row r="756" spans="1:7" x14ac:dyDescent="0.25">
      <c r="A756">
        <v>2019</v>
      </c>
      <c r="B756">
        <v>1</v>
      </c>
      <c r="C756" t="s">
        <v>46</v>
      </c>
      <c r="D756" t="s">
        <v>23</v>
      </c>
      <c r="E756" t="s">
        <v>12</v>
      </c>
      <c r="F756" s="12">
        <v>190.3364602</v>
      </c>
      <c r="G756" t="s">
        <v>36</v>
      </c>
    </row>
    <row r="757" spans="1:7" x14ac:dyDescent="0.25">
      <c r="A757">
        <v>2019</v>
      </c>
      <c r="B757">
        <v>1</v>
      </c>
      <c r="C757" t="s">
        <v>46</v>
      </c>
      <c r="D757" t="s">
        <v>24</v>
      </c>
      <c r="E757" t="s">
        <v>12</v>
      </c>
      <c r="F757" s="12">
        <v>226.4272038</v>
      </c>
      <c r="G757" t="s">
        <v>37</v>
      </c>
    </row>
    <row r="758" spans="1:7" x14ac:dyDescent="0.25">
      <c r="A758">
        <v>2019</v>
      </c>
      <c r="B758">
        <v>1</v>
      </c>
      <c r="C758" t="s">
        <v>46</v>
      </c>
      <c r="D758" t="s">
        <v>25</v>
      </c>
      <c r="E758" t="s">
        <v>12</v>
      </c>
      <c r="F758" s="12">
        <v>199.1776874</v>
      </c>
      <c r="G758" t="s">
        <v>37</v>
      </c>
    </row>
    <row r="759" spans="1:7" x14ac:dyDescent="0.25">
      <c r="A759">
        <v>2019</v>
      </c>
      <c r="B759">
        <v>1</v>
      </c>
      <c r="C759" t="s">
        <v>46</v>
      </c>
      <c r="D759" t="s">
        <v>69</v>
      </c>
      <c r="E759" t="s">
        <v>12</v>
      </c>
      <c r="F759" s="12">
        <v>12039.538470000001</v>
      </c>
      <c r="G759" t="s">
        <v>17</v>
      </c>
    </row>
    <row r="760" spans="1:7" x14ac:dyDescent="0.25">
      <c r="A760">
        <v>2019</v>
      </c>
      <c r="B760">
        <v>1</v>
      </c>
      <c r="C760" t="s">
        <v>46</v>
      </c>
      <c r="D760" t="s">
        <v>26</v>
      </c>
      <c r="E760" t="s">
        <v>12</v>
      </c>
      <c r="F760" s="12">
        <v>5452.6266270000006</v>
      </c>
      <c r="G760" t="s">
        <v>36</v>
      </c>
    </row>
    <row r="761" spans="1:7" x14ac:dyDescent="0.25">
      <c r="A761">
        <v>2019</v>
      </c>
      <c r="B761">
        <v>1</v>
      </c>
      <c r="C761" t="s">
        <v>48</v>
      </c>
      <c r="D761" t="s">
        <v>16</v>
      </c>
      <c r="E761" t="s">
        <v>12</v>
      </c>
      <c r="F761" s="12">
        <v>1921.102347</v>
      </c>
      <c r="G761" t="s">
        <v>37</v>
      </c>
    </row>
    <row r="762" spans="1:7" x14ac:dyDescent="0.25">
      <c r="A762">
        <v>2019</v>
      </c>
      <c r="B762">
        <v>1</v>
      </c>
      <c r="C762" t="s">
        <v>48</v>
      </c>
      <c r="D762" t="s">
        <v>18</v>
      </c>
      <c r="E762" t="s">
        <v>12</v>
      </c>
      <c r="F762" s="12">
        <v>6771.6998569999996</v>
      </c>
      <c r="G762" t="s">
        <v>17</v>
      </c>
    </row>
    <row r="763" spans="1:7" x14ac:dyDescent="0.25">
      <c r="A763">
        <v>2019</v>
      </c>
      <c r="B763">
        <v>1</v>
      </c>
      <c r="C763" t="s">
        <v>48</v>
      </c>
      <c r="D763" t="s">
        <v>19</v>
      </c>
      <c r="E763" t="s">
        <v>12</v>
      </c>
      <c r="F763" s="12">
        <v>1452.8460849999999</v>
      </c>
      <c r="G763" t="s">
        <v>37</v>
      </c>
    </row>
    <row r="764" spans="1:7" x14ac:dyDescent="0.25">
      <c r="A764">
        <v>2019</v>
      </c>
      <c r="B764">
        <v>1</v>
      </c>
      <c r="C764" t="s">
        <v>48</v>
      </c>
      <c r="D764" t="s">
        <v>20</v>
      </c>
      <c r="E764" t="s">
        <v>12</v>
      </c>
      <c r="F764" s="12">
        <v>1245.2794609999999</v>
      </c>
      <c r="G764" t="s">
        <v>37</v>
      </c>
    </row>
    <row r="765" spans="1:7" x14ac:dyDescent="0.25">
      <c r="A765">
        <v>2019</v>
      </c>
      <c r="B765">
        <v>1</v>
      </c>
      <c r="C765" t="s">
        <v>48</v>
      </c>
      <c r="D765" t="s">
        <v>21</v>
      </c>
      <c r="E765" t="s">
        <v>12</v>
      </c>
      <c r="F765" s="12">
        <v>385.66155620000001</v>
      </c>
      <c r="G765" t="s">
        <v>37</v>
      </c>
    </row>
    <row r="766" spans="1:7" x14ac:dyDescent="0.25">
      <c r="A766">
        <v>2019</v>
      </c>
      <c r="B766">
        <v>1</v>
      </c>
      <c r="C766" t="s">
        <v>48</v>
      </c>
      <c r="D766" t="s">
        <v>22</v>
      </c>
      <c r="E766" t="s">
        <v>12</v>
      </c>
      <c r="F766" s="12">
        <v>1871.6562649999998</v>
      </c>
      <c r="G766" t="s">
        <v>37</v>
      </c>
    </row>
    <row r="767" spans="1:7" x14ac:dyDescent="0.25">
      <c r="A767">
        <v>2019</v>
      </c>
      <c r="B767">
        <v>1</v>
      </c>
      <c r="C767" t="s">
        <v>48</v>
      </c>
      <c r="D767" t="s">
        <v>23</v>
      </c>
      <c r="E767" t="s">
        <v>12</v>
      </c>
      <c r="F767" s="12">
        <v>828.73018949999994</v>
      </c>
      <c r="G767" t="s">
        <v>37</v>
      </c>
    </row>
    <row r="768" spans="1:7" x14ac:dyDescent="0.25">
      <c r="A768">
        <v>2019</v>
      </c>
      <c r="B768">
        <v>1</v>
      </c>
      <c r="C768" t="s">
        <v>48</v>
      </c>
      <c r="D768" t="s">
        <v>24</v>
      </c>
      <c r="E768" t="s">
        <v>12</v>
      </c>
      <c r="F768" s="12">
        <v>714.92678350000006</v>
      </c>
      <c r="G768" t="s">
        <v>37</v>
      </c>
    </row>
    <row r="769" spans="1:7" x14ac:dyDescent="0.25">
      <c r="A769">
        <v>2019</v>
      </c>
      <c r="B769">
        <v>1</v>
      </c>
      <c r="C769" t="s">
        <v>48</v>
      </c>
      <c r="D769" t="s">
        <v>25</v>
      </c>
      <c r="E769" t="s">
        <v>12</v>
      </c>
      <c r="F769" s="12">
        <v>2077.4024490000002</v>
      </c>
      <c r="G769" t="s">
        <v>17</v>
      </c>
    </row>
    <row r="770" spans="1:7" x14ac:dyDescent="0.25">
      <c r="A770">
        <v>2019</v>
      </c>
      <c r="B770">
        <v>1</v>
      </c>
      <c r="C770" t="s">
        <v>48</v>
      </c>
      <c r="D770" t="s">
        <v>69</v>
      </c>
      <c r="E770" t="s">
        <v>12</v>
      </c>
      <c r="F770" s="12">
        <v>13308.389740000001</v>
      </c>
      <c r="G770" t="s">
        <v>36</v>
      </c>
    </row>
    <row r="771" spans="1:7" x14ac:dyDescent="0.25">
      <c r="A771">
        <v>2019</v>
      </c>
      <c r="B771">
        <v>1</v>
      </c>
      <c r="C771" t="s">
        <v>48</v>
      </c>
      <c r="D771" t="s">
        <v>26</v>
      </c>
      <c r="E771" t="s">
        <v>12</v>
      </c>
      <c r="F771" s="12">
        <v>8663.8830629999993</v>
      </c>
      <c r="G771" t="s">
        <v>17</v>
      </c>
    </row>
    <row r="772" spans="1:7" x14ac:dyDescent="0.25">
      <c r="A772">
        <v>2019</v>
      </c>
      <c r="B772">
        <v>1</v>
      </c>
      <c r="C772" t="s">
        <v>47</v>
      </c>
      <c r="D772" t="s">
        <v>16</v>
      </c>
      <c r="E772" t="s">
        <v>12</v>
      </c>
      <c r="F772" s="12">
        <v>125.3304864</v>
      </c>
      <c r="G772" t="s">
        <v>17</v>
      </c>
    </row>
    <row r="773" spans="1:7" x14ac:dyDescent="0.25">
      <c r="A773">
        <v>2019</v>
      </c>
      <c r="B773">
        <v>1</v>
      </c>
      <c r="C773" t="s">
        <v>47</v>
      </c>
      <c r="D773" t="s">
        <v>18</v>
      </c>
      <c r="E773" t="s">
        <v>12</v>
      </c>
      <c r="F773" s="12">
        <v>230.61235260000001</v>
      </c>
      <c r="G773" t="s">
        <v>36</v>
      </c>
    </row>
    <row r="774" spans="1:7" x14ac:dyDescent="0.25">
      <c r="A774">
        <v>2019</v>
      </c>
      <c r="B774">
        <v>1</v>
      </c>
      <c r="C774" t="s">
        <v>47</v>
      </c>
      <c r="D774" t="s">
        <v>19</v>
      </c>
      <c r="E774" t="s">
        <v>12</v>
      </c>
      <c r="F774" s="12">
        <v>119.4067831</v>
      </c>
      <c r="G774" t="s">
        <v>17</v>
      </c>
    </row>
    <row r="775" spans="1:7" x14ac:dyDescent="0.25">
      <c r="A775">
        <v>2019</v>
      </c>
      <c r="B775">
        <v>1</v>
      </c>
      <c r="C775" t="s">
        <v>47</v>
      </c>
      <c r="D775" t="s">
        <v>20</v>
      </c>
      <c r="E775" t="s">
        <v>12</v>
      </c>
      <c r="F775" s="12">
        <v>118.34620570000001</v>
      </c>
      <c r="G775" t="s">
        <v>17</v>
      </c>
    </row>
    <row r="776" spans="1:7" x14ac:dyDescent="0.25">
      <c r="A776">
        <v>2019</v>
      </c>
      <c r="B776">
        <v>1</v>
      </c>
      <c r="C776" t="s">
        <v>47</v>
      </c>
      <c r="D776" t="s">
        <v>21</v>
      </c>
      <c r="E776" t="s">
        <v>12</v>
      </c>
      <c r="F776" s="12">
        <v>115.0875245</v>
      </c>
      <c r="G776" t="s">
        <v>17</v>
      </c>
    </row>
    <row r="777" spans="1:7" x14ac:dyDescent="0.25">
      <c r="A777">
        <v>2019</v>
      </c>
      <c r="B777">
        <v>1</v>
      </c>
      <c r="C777" t="s">
        <v>47</v>
      </c>
      <c r="D777" t="s">
        <v>22</v>
      </c>
      <c r="E777" t="s">
        <v>12</v>
      </c>
      <c r="F777" s="12">
        <v>2061.614059</v>
      </c>
      <c r="G777" t="s">
        <v>37</v>
      </c>
    </row>
    <row r="778" spans="1:7" x14ac:dyDescent="0.25">
      <c r="A778">
        <v>2019</v>
      </c>
      <c r="B778">
        <v>1</v>
      </c>
      <c r="C778" t="s">
        <v>47</v>
      </c>
      <c r="D778" t="s">
        <v>23</v>
      </c>
      <c r="E778" t="s">
        <v>12</v>
      </c>
      <c r="F778" s="12">
        <v>129.30506310000001</v>
      </c>
      <c r="G778" t="s">
        <v>17</v>
      </c>
    </row>
    <row r="779" spans="1:7" x14ac:dyDescent="0.25">
      <c r="A779">
        <v>2019</v>
      </c>
      <c r="B779">
        <v>1</v>
      </c>
      <c r="C779" t="s">
        <v>47</v>
      </c>
      <c r="D779" t="s">
        <v>24</v>
      </c>
      <c r="E779" t="s">
        <v>12</v>
      </c>
      <c r="F779" s="12">
        <v>121.60958040000001</v>
      </c>
      <c r="G779" t="s">
        <v>17</v>
      </c>
    </row>
    <row r="780" spans="1:7" x14ac:dyDescent="0.25">
      <c r="A780">
        <v>2019</v>
      </c>
      <c r="B780">
        <v>1</v>
      </c>
      <c r="C780" t="s">
        <v>47</v>
      </c>
      <c r="D780" t="s">
        <v>25</v>
      </c>
      <c r="E780" t="s">
        <v>12</v>
      </c>
      <c r="F780" s="12">
        <v>974.05124120000005</v>
      </c>
      <c r="G780" t="s">
        <v>37</v>
      </c>
    </row>
    <row r="781" spans="1:7" x14ac:dyDescent="0.25">
      <c r="A781">
        <v>2019</v>
      </c>
      <c r="B781">
        <v>1</v>
      </c>
      <c r="C781" t="s">
        <v>47</v>
      </c>
      <c r="D781" t="s">
        <v>69</v>
      </c>
      <c r="E781" t="s">
        <v>12</v>
      </c>
      <c r="F781" s="12">
        <v>3283.1956800000003</v>
      </c>
      <c r="G781" t="s">
        <v>36</v>
      </c>
    </row>
    <row r="782" spans="1:7" x14ac:dyDescent="0.25">
      <c r="A782">
        <v>2019</v>
      </c>
      <c r="B782">
        <v>1</v>
      </c>
      <c r="C782" t="s">
        <v>47</v>
      </c>
      <c r="D782" t="s">
        <v>26</v>
      </c>
      <c r="E782" t="s">
        <v>12</v>
      </c>
      <c r="F782" s="12">
        <v>707.99454960000003</v>
      </c>
      <c r="G782" t="s">
        <v>17</v>
      </c>
    </row>
    <row r="783" spans="1:7" x14ac:dyDescent="0.25">
      <c r="A783">
        <v>2019</v>
      </c>
      <c r="B783">
        <v>1</v>
      </c>
      <c r="C783" t="s">
        <v>42</v>
      </c>
      <c r="D783" t="s">
        <v>16</v>
      </c>
      <c r="E783" t="s">
        <v>12</v>
      </c>
      <c r="F783" s="12">
        <v>2867.6784199999997</v>
      </c>
      <c r="G783" t="s">
        <v>37</v>
      </c>
    </row>
    <row r="784" spans="1:7" x14ac:dyDescent="0.25">
      <c r="A784">
        <v>2019</v>
      </c>
      <c r="B784">
        <v>1</v>
      </c>
      <c r="C784" t="s">
        <v>42</v>
      </c>
      <c r="D784" t="s">
        <v>18</v>
      </c>
      <c r="E784" t="s">
        <v>12</v>
      </c>
      <c r="F784" s="12">
        <v>382.36489449999999</v>
      </c>
      <c r="G784" t="s">
        <v>37</v>
      </c>
    </row>
    <row r="785" spans="1:7" x14ac:dyDescent="0.25">
      <c r="A785">
        <v>2019</v>
      </c>
      <c r="B785">
        <v>1</v>
      </c>
      <c r="C785" t="s">
        <v>42</v>
      </c>
      <c r="D785" t="s">
        <v>19</v>
      </c>
      <c r="E785" t="s">
        <v>12</v>
      </c>
      <c r="F785" s="12">
        <v>246.13469320000002</v>
      </c>
      <c r="G785" t="s">
        <v>37</v>
      </c>
    </row>
    <row r="786" spans="1:7" x14ac:dyDescent="0.25">
      <c r="A786">
        <v>2019</v>
      </c>
      <c r="B786">
        <v>1</v>
      </c>
      <c r="C786" t="s">
        <v>42</v>
      </c>
      <c r="D786" t="s">
        <v>20</v>
      </c>
      <c r="E786" t="s">
        <v>12</v>
      </c>
      <c r="F786" s="12">
        <v>512.54342380000003</v>
      </c>
      <c r="G786" t="s">
        <v>36</v>
      </c>
    </row>
    <row r="787" spans="1:7" x14ac:dyDescent="0.25">
      <c r="A787">
        <v>2019</v>
      </c>
      <c r="B787">
        <v>1</v>
      </c>
      <c r="C787" t="s">
        <v>42</v>
      </c>
      <c r="D787" t="s">
        <v>21</v>
      </c>
      <c r="E787" t="s">
        <v>12</v>
      </c>
      <c r="F787" s="12">
        <v>127.70045239999999</v>
      </c>
      <c r="G787" t="s">
        <v>17</v>
      </c>
    </row>
    <row r="788" spans="1:7" x14ac:dyDescent="0.25">
      <c r="A788">
        <v>2019</v>
      </c>
      <c r="B788">
        <v>1</v>
      </c>
      <c r="C788" t="s">
        <v>42</v>
      </c>
      <c r="D788" t="s">
        <v>22</v>
      </c>
      <c r="E788" t="s">
        <v>12</v>
      </c>
      <c r="F788" s="12">
        <v>1761.4247579999999</v>
      </c>
      <c r="G788" t="s">
        <v>37</v>
      </c>
    </row>
    <row r="789" spans="1:7" x14ac:dyDescent="0.25">
      <c r="A789">
        <v>2019</v>
      </c>
      <c r="B789">
        <v>1</v>
      </c>
      <c r="C789" t="s">
        <v>42</v>
      </c>
      <c r="D789" t="s">
        <v>23</v>
      </c>
      <c r="E789" t="s">
        <v>12</v>
      </c>
      <c r="F789" s="12">
        <v>264.32689579999999</v>
      </c>
      <c r="G789" t="s">
        <v>37</v>
      </c>
    </row>
    <row r="790" spans="1:7" x14ac:dyDescent="0.25">
      <c r="A790">
        <v>2019</v>
      </c>
      <c r="B790">
        <v>1</v>
      </c>
      <c r="C790" t="s">
        <v>42</v>
      </c>
      <c r="D790" t="s">
        <v>24</v>
      </c>
      <c r="E790" t="s">
        <v>12</v>
      </c>
      <c r="F790" s="12">
        <v>1249.3995749999999</v>
      </c>
      <c r="G790" t="s">
        <v>37</v>
      </c>
    </row>
    <row r="791" spans="1:7" x14ac:dyDescent="0.25">
      <c r="A791">
        <v>2019</v>
      </c>
      <c r="B791">
        <v>1</v>
      </c>
      <c r="C791" t="s">
        <v>42</v>
      </c>
      <c r="D791" t="s">
        <v>25</v>
      </c>
      <c r="E791" t="s">
        <v>12</v>
      </c>
      <c r="F791" s="12">
        <v>431.5782117</v>
      </c>
      <c r="G791" t="s">
        <v>37</v>
      </c>
    </row>
    <row r="792" spans="1:7" x14ac:dyDescent="0.25">
      <c r="A792">
        <v>2019</v>
      </c>
      <c r="B792">
        <v>1</v>
      </c>
      <c r="C792" t="s">
        <v>42</v>
      </c>
      <c r="D792" t="s">
        <v>69</v>
      </c>
      <c r="E792" t="s">
        <v>12</v>
      </c>
      <c r="F792" s="12">
        <v>2093.1660099999999</v>
      </c>
      <c r="G792" t="s">
        <v>37</v>
      </c>
    </row>
    <row r="793" spans="1:7" x14ac:dyDescent="0.25">
      <c r="A793">
        <v>2019</v>
      </c>
      <c r="B793">
        <v>1</v>
      </c>
      <c r="C793" t="s">
        <v>42</v>
      </c>
      <c r="D793" t="s">
        <v>26</v>
      </c>
      <c r="E793" t="s">
        <v>12</v>
      </c>
      <c r="F793" s="12">
        <v>1621.3247150000002</v>
      </c>
      <c r="G793" t="s">
        <v>37</v>
      </c>
    </row>
    <row r="794" spans="1:7" x14ac:dyDescent="0.25">
      <c r="A794">
        <v>2019</v>
      </c>
      <c r="B794">
        <v>1</v>
      </c>
      <c r="C794" t="s">
        <v>41</v>
      </c>
      <c r="D794" t="s">
        <v>16</v>
      </c>
      <c r="E794" t="s">
        <v>12</v>
      </c>
      <c r="F794" s="12">
        <v>343.3354319</v>
      </c>
      <c r="G794" t="s">
        <v>37</v>
      </c>
    </row>
    <row r="795" spans="1:7" x14ac:dyDescent="0.25">
      <c r="A795">
        <v>2019</v>
      </c>
      <c r="B795">
        <v>1</v>
      </c>
      <c r="C795" t="s">
        <v>41</v>
      </c>
      <c r="D795" t="s">
        <v>18</v>
      </c>
      <c r="E795" t="s">
        <v>12</v>
      </c>
      <c r="F795" s="12">
        <v>341.65039289999999</v>
      </c>
      <c r="G795" t="s">
        <v>37</v>
      </c>
    </row>
    <row r="796" spans="1:7" x14ac:dyDescent="0.25">
      <c r="A796">
        <v>2019</v>
      </c>
      <c r="B796">
        <v>1</v>
      </c>
      <c r="C796" t="s">
        <v>41</v>
      </c>
      <c r="D796" t="s">
        <v>19</v>
      </c>
      <c r="E796" t="s">
        <v>12</v>
      </c>
      <c r="F796" s="12">
        <v>257.58128740000001</v>
      </c>
      <c r="G796" t="s">
        <v>37</v>
      </c>
    </row>
    <row r="797" spans="1:7" x14ac:dyDescent="0.25">
      <c r="A797">
        <v>2019</v>
      </c>
      <c r="B797">
        <v>1</v>
      </c>
      <c r="C797" t="s">
        <v>41</v>
      </c>
      <c r="D797" t="s">
        <v>20</v>
      </c>
      <c r="E797" t="s">
        <v>12</v>
      </c>
      <c r="F797" s="12">
        <v>151.05548339999999</v>
      </c>
      <c r="G797" t="s">
        <v>17</v>
      </c>
    </row>
    <row r="798" spans="1:7" x14ac:dyDescent="0.25">
      <c r="A798">
        <v>2019</v>
      </c>
      <c r="B798">
        <v>1</v>
      </c>
      <c r="C798" t="s">
        <v>41</v>
      </c>
      <c r="D798" t="s">
        <v>21</v>
      </c>
      <c r="E798" t="s">
        <v>12</v>
      </c>
      <c r="F798" s="12">
        <v>121.15027830000001</v>
      </c>
      <c r="G798" t="s">
        <v>17</v>
      </c>
    </row>
    <row r="799" spans="1:7" x14ac:dyDescent="0.25">
      <c r="A799">
        <v>2019</v>
      </c>
      <c r="B799">
        <v>1</v>
      </c>
      <c r="C799" t="s">
        <v>41</v>
      </c>
      <c r="D799" t="s">
        <v>22</v>
      </c>
      <c r="E799" t="s">
        <v>12</v>
      </c>
      <c r="F799" s="12">
        <v>457.44698030000001</v>
      </c>
      <c r="G799" t="s">
        <v>37</v>
      </c>
    </row>
    <row r="800" spans="1:7" x14ac:dyDescent="0.25">
      <c r="A800">
        <v>2019</v>
      </c>
      <c r="B800">
        <v>1</v>
      </c>
      <c r="C800" t="s">
        <v>41</v>
      </c>
      <c r="D800" t="s">
        <v>23</v>
      </c>
      <c r="E800" t="s">
        <v>12</v>
      </c>
      <c r="F800" s="12">
        <v>132.6308812</v>
      </c>
      <c r="G800" t="s">
        <v>17</v>
      </c>
    </row>
    <row r="801" spans="1:7" x14ac:dyDescent="0.25">
      <c r="A801">
        <v>2019</v>
      </c>
      <c r="B801">
        <v>1</v>
      </c>
      <c r="C801" t="s">
        <v>41</v>
      </c>
      <c r="D801" t="s">
        <v>24</v>
      </c>
      <c r="E801" t="s">
        <v>12</v>
      </c>
      <c r="F801" s="12">
        <v>164.8602812</v>
      </c>
      <c r="G801" t="s">
        <v>36</v>
      </c>
    </row>
    <row r="802" spans="1:7" x14ac:dyDescent="0.25">
      <c r="A802">
        <v>2019</v>
      </c>
      <c r="B802">
        <v>1</v>
      </c>
      <c r="C802" t="s">
        <v>41</v>
      </c>
      <c r="D802" t="s">
        <v>25</v>
      </c>
      <c r="E802" t="s">
        <v>12</v>
      </c>
      <c r="F802" s="12">
        <v>188.8930675</v>
      </c>
      <c r="G802" t="s">
        <v>36</v>
      </c>
    </row>
    <row r="803" spans="1:7" x14ac:dyDescent="0.25">
      <c r="A803">
        <v>2019</v>
      </c>
      <c r="B803">
        <v>1</v>
      </c>
      <c r="C803" t="s">
        <v>41</v>
      </c>
      <c r="D803" t="s">
        <v>69</v>
      </c>
      <c r="E803" t="s">
        <v>12</v>
      </c>
      <c r="F803" s="12">
        <v>1489.619983</v>
      </c>
      <c r="G803" t="s">
        <v>37</v>
      </c>
    </row>
    <row r="804" spans="1:7" x14ac:dyDescent="0.25">
      <c r="A804">
        <v>2019</v>
      </c>
      <c r="B804">
        <v>1</v>
      </c>
      <c r="C804" t="s">
        <v>41</v>
      </c>
      <c r="D804" t="s">
        <v>26</v>
      </c>
      <c r="E804" t="s">
        <v>12</v>
      </c>
      <c r="F804" s="12">
        <v>736.26241210000001</v>
      </c>
      <c r="G804" t="s">
        <v>37</v>
      </c>
    </row>
    <row r="805" spans="1:7" x14ac:dyDescent="0.25">
      <c r="A805">
        <v>2019</v>
      </c>
      <c r="B805">
        <v>1</v>
      </c>
      <c r="C805" t="s">
        <v>39</v>
      </c>
      <c r="D805" t="s">
        <v>16</v>
      </c>
      <c r="E805" t="s">
        <v>12</v>
      </c>
      <c r="F805" s="12">
        <v>16619.47075</v>
      </c>
      <c r="G805" t="s">
        <v>15</v>
      </c>
    </row>
    <row r="806" spans="1:7" x14ac:dyDescent="0.25">
      <c r="A806">
        <v>2019</v>
      </c>
      <c r="B806">
        <v>1</v>
      </c>
      <c r="C806" t="s">
        <v>39</v>
      </c>
      <c r="D806" t="s">
        <v>18</v>
      </c>
      <c r="E806" t="s">
        <v>12</v>
      </c>
      <c r="F806" s="12">
        <v>8274.2839370000002</v>
      </c>
      <c r="G806" t="s">
        <v>17</v>
      </c>
    </row>
    <row r="807" spans="1:7" x14ac:dyDescent="0.25">
      <c r="A807">
        <v>2019</v>
      </c>
      <c r="B807">
        <v>1</v>
      </c>
      <c r="C807" t="s">
        <v>39</v>
      </c>
      <c r="D807" t="s">
        <v>19</v>
      </c>
      <c r="E807" t="s">
        <v>12</v>
      </c>
      <c r="F807" s="12">
        <v>2305.3169069999999</v>
      </c>
      <c r="G807" t="s">
        <v>36</v>
      </c>
    </row>
    <row r="808" spans="1:7" x14ac:dyDescent="0.25">
      <c r="A808">
        <v>2019</v>
      </c>
      <c r="B808">
        <v>1</v>
      </c>
      <c r="C808" t="s">
        <v>39</v>
      </c>
      <c r="D808" t="s">
        <v>20</v>
      </c>
      <c r="E808" t="s">
        <v>12</v>
      </c>
      <c r="F808" s="12">
        <v>2275.3360980000002</v>
      </c>
      <c r="G808" t="s">
        <v>36</v>
      </c>
    </row>
    <row r="809" spans="1:7" x14ac:dyDescent="0.25">
      <c r="A809">
        <v>2019</v>
      </c>
      <c r="B809">
        <v>1</v>
      </c>
      <c r="C809" t="s">
        <v>39</v>
      </c>
      <c r="D809" t="s">
        <v>21</v>
      </c>
      <c r="E809" t="s">
        <v>12</v>
      </c>
      <c r="F809" s="12">
        <v>250.46848900000001</v>
      </c>
      <c r="G809" t="s">
        <v>37</v>
      </c>
    </row>
    <row r="810" spans="1:7" x14ac:dyDescent="0.25">
      <c r="A810">
        <v>2019</v>
      </c>
      <c r="B810">
        <v>1</v>
      </c>
      <c r="C810" t="s">
        <v>39</v>
      </c>
      <c r="D810" t="s">
        <v>22</v>
      </c>
      <c r="E810" t="s">
        <v>12</v>
      </c>
      <c r="F810" s="12">
        <v>8163.4844000000003</v>
      </c>
      <c r="G810" t="s">
        <v>17</v>
      </c>
    </row>
    <row r="811" spans="1:7" x14ac:dyDescent="0.25">
      <c r="A811">
        <v>2019</v>
      </c>
      <c r="B811">
        <v>1</v>
      </c>
      <c r="C811" t="s">
        <v>39</v>
      </c>
      <c r="D811" t="s">
        <v>23</v>
      </c>
      <c r="E811" t="s">
        <v>12</v>
      </c>
      <c r="F811" s="12">
        <v>680.57229529999995</v>
      </c>
      <c r="G811" t="s">
        <v>37</v>
      </c>
    </row>
    <row r="812" spans="1:7" x14ac:dyDescent="0.25">
      <c r="A812">
        <v>2019</v>
      </c>
      <c r="B812">
        <v>1</v>
      </c>
      <c r="C812" t="s">
        <v>39</v>
      </c>
      <c r="D812" t="s">
        <v>24</v>
      </c>
      <c r="E812" t="s">
        <v>12</v>
      </c>
      <c r="F812" s="12">
        <v>2610.733424</v>
      </c>
      <c r="G812" t="s">
        <v>36</v>
      </c>
    </row>
    <row r="813" spans="1:7" x14ac:dyDescent="0.25">
      <c r="A813">
        <v>2019</v>
      </c>
      <c r="B813">
        <v>1</v>
      </c>
      <c r="C813" t="s">
        <v>39</v>
      </c>
      <c r="D813" t="s">
        <v>25</v>
      </c>
      <c r="E813" t="s">
        <v>12</v>
      </c>
      <c r="F813" s="12">
        <v>5660.508973</v>
      </c>
      <c r="G813" t="s">
        <v>36</v>
      </c>
    </row>
    <row r="814" spans="1:7" x14ac:dyDescent="0.25">
      <c r="A814">
        <v>2019</v>
      </c>
      <c r="B814">
        <v>1</v>
      </c>
      <c r="C814" t="s">
        <v>39</v>
      </c>
      <c r="D814" t="s">
        <v>69</v>
      </c>
      <c r="E814" t="s">
        <v>12</v>
      </c>
      <c r="F814" s="12">
        <v>39685.003929999999</v>
      </c>
      <c r="G814" t="s">
        <v>15</v>
      </c>
    </row>
    <row r="815" spans="1:7" x14ac:dyDescent="0.25">
      <c r="A815">
        <v>2019</v>
      </c>
      <c r="B815">
        <v>1</v>
      </c>
      <c r="C815" t="s">
        <v>39</v>
      </c>
      <c r="D815" t="s">
        <v>26</v>
      </c>
      <c r="E815" t="s">
        <v>12</v>
      </c>
      <c r="F815" s="12">
        <v>18241.178520000001</v>
      </c>
      <c r="G815" t="s">
        <v>15</v>
      </c>
    </row>
    <row r="816" spans="1:7" x14ac:dyDescent="0.25">
      <c r="A816">
        <v>2019</v>
      </c>
      <c r="B816">
        <v>1</v>
      </c>
      <c r="C816" t="s">
        <v>38</v>
      </c>
      <c r="D816" t="s">
        <v>16</v>
      </c>
      <c r="E816" t="s">
        <v>12</v>
      </c>
      <c r="F816" s="12">
        <v>1225.150566</v>
      </c>
      <c r="G816" t="s">
        <v>37</v>
      </c>
    </row>
    <row r="817" spans="1:7" x14ac:dyDescent="0.25">
      <c r="A817">
        <v>2019</v>
      </c>
      <c r="B817">
        <v>1</v>
      </c>
      <c r="C817" t="s">
        <v>38</v>
      </c>
      <c r="D817" t="s">
        <v>18</v>
      </c>
      <c r="E817" t="s">
        <v>12</v>
      </c>
      <c r="F817" s="12">
        <v>148.04052809999999</v>
      </c>
      <c r="G817" t="s">
        <v>17</v>
      </c>
    </row>
    <row r="818" spans="1:7" x14ac:dyDescent="0.25">
      <c r="A818">
        <v>2019</v>
      </c>
      <c r="B818">
        <v>1</v>
      </c>
      <c r="C818" t="s">
        <v>38</v>
      </c>
      <c r="D818" t="s">
        <v>19</v>
      </c>
      <c r="E818" t="s">
        <v>12</v>
      </c>
      <c r="F818" s="12">
        <v>116.4127591</v>
      </c>
      <c r="G818" t="s">
        <v>17</v>
      </c>
    </row>
    <row r="819" spans="1:7" x14ac:dyDescent="0.25">
      <c r="A819">
        <v>2019</v>
      </c>
      <c r="B819">
        <v>1</v>
      </c>
      <c r="C819" t="s">
        <v>38</v>
      </c>
      <c r="D819" t="s">
        <v>20</v>
      </c>
      <c r="E819" t="s">
        <v>12</v>
      </c>
      <c r="F819" s="12">
        <v>112.2569048</v>
      </c>
      <c r="G819" t="s">
        <v>17</v>
      </c>
    </row>
    <row r="820" spans="1:7" x14ac:dyDescent="0.25">
      <c r="A820">
        <v>2019</v>
      </c>
      <c r="B820">
        <v>1</v>
      </c>
      <c r="C820" t="s">
        <v>38</v>
      </c>
      <c r="D820" t="s">
        <v>21</v>
      </c>
      <c r="E820" t="s">
        <v>12</v>
      </c>
      <c r="F820" s="12" t="s">
        <v>64</v>
      </c>
    </row>
    <row r="821" spans="1:7" x14ac:dyDescent="0.25">
      <c r="A821">
        <v>2019</v>
      </c>
      <c r="B821">
        <v>1</v>
      </c>
      <c r="C821" t="s">
        <v>38</v>
      </c>
      <c r="D821" t="s">
        <v>22</v>
      </c>
      <c r="E821" t="s">
        <v>12</v>
      </c>
      <c r="F821" s="12">
        <v>745.68201239999996</v>
      </c>
      <c r="G821" t="s">
        <v>37</v>
      </c>
    </row>
    <row r="822" spans="1:7" x14ac:dyDescent="0.25">
      <c r="A822">
        <v>2019</v>
      </c>
      <c r="B822">
        <v>1</v>
      </c>
      <c r="C822" t="s">
        <v>38</v>
      </c>
      <c r="D822" t="s">
        <v>23</v>
      </c>
      <c r="E822" t="s">
        <v>12</v>
      </c>
      <c r="F822" s="12">
        <v>149.27896770000001</v>
      </c>
      <c r="G822" t="s">
        <v>17</v>
      </c>
    </row>
    <row r="823" spans="1:7" x14ac:dyDescent="0.25">
      <c r="A823">
        <v>2019</v>
      </c>
      <c r="B823">
        <v>1</v>
      </c>
      <c r="C823" t="s">
        <v>38</v>
      </c>
      <c r="D823" t="s">
        <v>24</v>
      </c>
      <c r="E823" t="s">
        <v>12</v>
      </c>
      <c r="F823" s="12">
        <v>429.76309860000003</v>
      </c>
      <c r="G823" t="s">
        <v>37</v>
      </c>
    </row>
    <row r="824" spans="1:7" x14ac:dyDescent="0.25">
      <c r="A824">
        <v>2019</v>
      </c>
      <c r="B824">
        <v>1</v>
      </c>
      <c r="C824" t="s">
        <v>38</v>
      </c>
      <c r="D824" t="s">
        <v>25</v>
      </c>
      <c r="E824" t="s">
        <v>12</v>
      </c>
      <c r="F824" s="12">
        <v>119.9944411</v>
      </c>
      <c r="G824" t="s">
        <v>17</v>
      </c>
    </row>
    <row r="825" spans="1:7" x14ac:dyDescent="0.25">
      <c r="A825">
        <v>2019</v>
      </c>
      <c r="B825">
        <v>1</v>
      </c>
      <c r="C825" t="s">
        <v>38</v>
      </c>
      <c r="D825" t="s">
        <v>69</v>
      </c>
      <c r="E825" t="s">
        <v>12</v>
      </c>
      <c r="F825" s="12">
        <v>8139.3953320000001</v>
      </c>
      <c r="G825" t="s">
        <v>37</v>
      </c>
    </row>
    <row r="826" spans="1:7" x14ac:dyDescent="0.25">
      <c r="A826">
        <v>2019</v>
      </c>
      <c r="B826">
        <v>1</v>
      </c>
      <c r="C826" t="s">
        <v>38</v>
      </c>
      <c r="D826" t="s">
        <v>26</v>
      </c>
      <c r="E826" t="s">
        <v>12</v>
      </c>
      <c r="F826" s="12">
        <v>2853.1320410000003</v>
      </c>
      <c r="G826" t="s">
        <v>17</v>
      </c>
    </row>
    <row r="827" spans="1:7" x14ac:dyDescent="0.25">
      <c r="A827">
        <v>2019</v>
      </c>
      <c r="B827">
        <v>1</v>
      </c>
      <c r="C827" t="s">
        <v>55</v>
      </c>
      <c r="D827" t="s">
        <v>16</v>
      </c>
      <c r="E827" t="s">
        <v>12</v>
      </c>
      <c r="F827" s="12">
        <v>109.64648769999999</v>
      </c>
      <c r="G827" t="s">
        <v>17</v>
      </c>
    </row>
    <row r="828" spans="1:7" x14ac:dyDescent="0.25">
      <c r="A828">
        <v>2019</v>
      </c>
      <c r="B828">
        <v>1</v>
      </c>
      <c r="C828" t="s">
        <v>55</v>
      </c>
      <c r="D828" t="s">
        <v>18</v>
      </c>
      <c r="E828" t="s">
        <v>12</v>
      </c>
      <c r="F828" s="12" t="s">
        <v>64</v>
      </c>
    </row>
    <row r="829" spans="1:7" x14ac:dyDescent="0.25">
      <c r="A829">
        <v>2019</v>
      </c>
      <c r="B829">
        <v>1</v>
      </c>
      <c r="C829" t="s">
        <v>55</v>
      </c>
      <c r="D829" t="s">
        <v>19</v>
      </c>
      <c r="E829" t="s">
        <v>12</v>
      </c>
      <c r="F829" s="12">
        <v>114.0480901</v>
      </c>
      <c r="G829" t="s">
        <v>17</v>
      </c>
    </row>
    <row r="830" spans="1:7" x14ac:dyDescent="0.25">
      <c r="A830">
        <v>2019</v>
      </c>
      <c r="B830">
        <v>1</v>
      </c>
      <c r="C830" t="s">
        <v>55</v>
      </c>
      <c r="D830" t="s">
        <v>20</v>
      </c>
      <c r="E830" t="s">
        <v>12</v>
      </c>
      <c r="F830" s="12">
        <v>112.52167609999999</v>
      </c>
      <c r="G830" t="s">
        <v>17</v>
      </c>
    </row>
    <row r="831" spans="1:7" x14ac:dyDescent="0.25">
      <c r="A831">
        <v>2019</v>
      </c>
      <c r="B831">
        <v>1</v>
      </c>
      <c r="C831" t="s">
        <v>55</v>
      </c>
      <c r="D831" t="s">
        <v>21</v>
      </c>
      <c r="E831" t="s">
        <v>12</v>
      </c>
      <c r="F831" s="12" t="s">
        <v>64</v>
      </c>
    </row>
    <row r="832" spans="1:7" x14ac:dyDescent="0.25">
      <c r="A832">
        <v>2019</v>
      </c>
      <c r="B832">
        <v>1</v>
      </c>
      <c r="C832" t="s">
        <v>55</v>
      </c>
      <c r="D832" t="s">
        <v>22</v>
      </c>
      <c r="E832" t="s">
        <v>12</v>
      </c>
      <c r="F832" s="12">
        <v>147.64769899999999</v>
      </c>
      <c r="G832" t="s">
        <v>17</v>
      </c>
    </row>
    <row r="833" spans="1:7" x14ac:dyDescent="0.25">
      <c r="A833">
        <v>2019</v>
      </c>
      <c r="B833">
        <v>1</v>
      </c>
      <c r="C833" t="s">
        <v>55</v>
      </c>
      <c r="D833" t="s">
        <v>23</v>
      </c>
      <c r="E833" t="s">
        <v>12</v>
      </c>
      <c r="F833" s="12">
        <v>155.86674210000001</v>
      </c>
      <c r="G833" t="s">
        <v>36</v>
      </c>
    </row>
    <row r="834" spans="1:7" x14ac:dyDescent="0.25">
      <c r="A834">
        <v>2019</v>
      </c>
      <c r="B834">
        <v>1</v>
      </c>
      <c r="C834" t="s">
        <v>55</v>
      </c>
      <c r="D834" t="s">
        <v>24</v>
      </c>
      <c r="E834" t="s">
        <v>12</v>
      </c>
      <c r="F834" s="12">
        <v>114.44425579999999</v>
      </c>
      <c r="G834" t="s">
        <v>17</v>
      </c>
    </row>
    <row r="835" spans="1:7" x14ac:dyDescent="0.25">
      <c r="A835">
        <v>2019</v>
      </c>
      <c r="B835">
        <v>1</v>
      </c>
      <c r="C835" t="s">
        <v>55</v>
      </c>
      <c r="D835" t="s">
        <v>25</v>
      </c>
      <c r="E835" t="s">
        <v>12</v>
      </c>
      <c r="F835" s="12">
        <v>115.842437</v>
      </c>
      <c r="G835" t="s">
        <v>17</v>
      </c>
    </row>
    <row r="836" spans="1:7" x14ac:dyDescent="0.25">
      <c r="A836">
        <v>2019</v>
      </c>
      <c r="B836">
        <v>1</v>
      </c>
      <c r="C836" t="s">
        <v>55</v>
      </c>
      <c r="D836" t="s">
        <v>69</v>
      </c>
      <c r="E836" t="s">
        <v>12</v>
      </c>
      <c r="F836" s="12">
        <v>149.05571900000001</v>
      </c>
      <c r="G836" t="s">
        <v>17</v>
      </c>
    </row>
    <row r="837" spans="1:7" x14ac:dyDescent="0.25">
      <c r="A837">
        <v>2019</v>
      </c>
      <c r="B837">
        <v>1</v>
      </c>
      <c r="C837" t="s">
        <v>55</v>
      </c>
      <c r="D837" t="s">
        <v>26</v>
      </c>
      <c r="E837" t="s">
        <v>12</v>
      </c>
      <c r="F837" s="12">
        <v>137.66372700000002</v>
      </c>
      <c r="G837" t="s">
        <v>17</v>
      </c>
    </row>
    <row r="838" spans="1:7" x14ac:dyDescent="0.25">
      <c r="A838">
        <v>2019</v>
      </c>
      <c r="B838">
        <v>1</v>
      </c>
      <c r="C838" t="s">
        <v>54</v>
      </c>
      <c r="D838" t="s">
        <v>16</v>
      </c>
      <c r="E838" t="s">
        <v>12</v>
      </c>
      <c r="F838" s="12">
        <v>109.87176579999999</v>
      </c>
      <c r="G838" t="s">
        <v>17</v>
      </c>
    </row>
    <row r="839" spans="1:7" x14ac:dyDescent="0.25">
      <c r="A839">
        <v>2019</v>
      </c>
      <c r="B839">
        <v>1</v>
      </c>
      <c r="C839" t="s">
        <v>54</v>
      </c>
      <c r="D839" t="s">
        <v>18</v>
      </c>
      <c r="E839" t="s">
        <v>12</v>
      </c>
      <c r="F839" s="12">
        <v>121.07918640000001</v>
      </c>
      <c r="G839" t="s">
        <v>17</v>
      </c>
    </row>
    <row r="840" spans="1:7" x14ac:dyDescent="0.25">
      <c r="A840">
        <v>2019</v>
      </c>
      <c r="B840">
        <v>1</v>
      </c>
      <c r="C840" t="s">
        <v>54</v>
      </c>
      <c r="D840" t="s">
        <v>19</v>
      </c>
      <c r="E840" t="s">
        <v>12</v>
      </c>
      <c r="F840" s="12">
        <v>41.988658340000001</v>
      </c>
      <c r="G840" t="s">
        <v>37</v>
      </c>
    </row>
    <row r="841" spans="1:7" x14ac:dyDescent="0.25">
      <c r="A841">
        <v>2019</v>
      </c>
      <c r="B841">
        <v>1</v>
      </c>
      <c r="C841" t="s">
        <v>54</v>
      </c>
      <c r="D841" t="s">
        <v>20</v>
      </c>
      <c r="E841" t="s">
        <v>12</v>
      </c>
      <c r="F841" s="12" t="s">
        <v>64</v>
      </c>
    </row>
    <row r="842" spans="1:7" x14ac:dyDescent="0.25">
      <c r="A842">
        <v>2019</v>
      </c>
      <c r="B842">
        <v>1</v>
      </c>
      <c r="C842" t="s">
        <v>54</v>
      </c>
      <c r="D842" t="s">
        <v>21</v>
      </c>
      <c r="E842" t="s">
        <v>12</v>
      </c>
      <c r="F842" s="12">
        <v>110.36465519999999</v>
      </c>
      <c r="G842" t="s">
        <v>17</v>
      </c>
    </row>
    <row r="843" spans="1:7" x14ac:dyDescent="0.25">
      <c r="A843">
        <v>2019</v>
      </c>
      <c r="B843">
        <v>1</v>
      </c>
      <c r="C843" t="s">
        <v>54</v>
      </c>
      <c r="D843" t="s">
        <v>22</v>
      </c>
      <c r="E843" t="s">
        <v>12</v>
      </c>
      <c r="F843" s="12">
        <v>109.5845952</v>
      </c>
      <c r="G843" t="s">
        <v>17</v>
      </c>
    </row>
    <row r="844" spans="1:7" x14ac:dyDescent="0.25">
      <c r="A844">
        <v>2019</v>
      </c>
      <c r="B844">
        <v>1</v>
      </c>
      <c r="C844" t="s">
        <v>54</v>
      </c>
      <c r="D844" t="s">
        <v>23</v>
      </c>
      <c r="E844" t="s">
        <v>12</v>
      </c>
      <c r="F844" s="12">
        <v>110.8612957</v>
      </c>
      <c r="G844" t="s">
        <v>17</v>
      </c>
    </row>
    <row r="845" spans="1:7" x14ac:dyDescent="0.25">
      <c r="A845">
        <v>2019</v>
      </c>
      <c r="B845">
        <v>1</v>
      </c>
      <c r="C845" t="s">
        <v>54</v>
      </c>
      <c r="D845" t="s">
        <v>24</v>
      </c>
      <c r="E845" t="s">
        <v>12</v>
      </c>
      <c r="F845" s="12" t="s">
        <v>64</v>
      </c>
    </row>
    <row r="846" spans="1:7" x14ac:dyDescent="0.25">
      <c r="A846">
        <v>2019</v>
      </c>
      <c r="B846">
        <v>1</v>
      </c>
      <c r="C846" t="s">
        <v>54</v>
      </c>
      <c r="D846" t="s">
        <v>25</v>
      </c>
      <c r="E846" t="s">
        <v>12</v>
      </c>
      <c r="F846" s="12">
        <v>110.5392403</v>
      </c>
      <c r="G846" t="s">
        <v>17</v>
      </c>
    </row>
    <row r="847" spans="1:7" x14ac:dyDescent="0.25">
      <c r="A847">
        <v>2019</v>
      </c>
      <c r="B847">
        <v>1</v>
      </c>
      <c r="C847" t="s">
        <v>54</v>
      </c>
      <c r="D847" t="s">
        <v>69</v>
      </c>
      <c r="E847" t="s">
        <v>12</v>
      </c>
      <c r="F847" s="12">
        <v>168.81438889999998</v>
      </c>
      <c r="G847" t="s">
        <v>36</v>
      </c>
    </row>
    <row r="848" spans="1:7" x14ac:dyDescent="0.25">
      <c r="A848">
        <v>2019</v>
      </c>
      <c r="B848">
        <v>1</v>
      </c>
      <c r="C848" t="s">
        <v>54</v>
      </c>
      <c r="D848" t="s">
        <v>26</v>
      </c>
      <c r="E848" t="s">
        <v>12</v>
      </c>
      <c r="F848" s="12">
        <v>115.0390613</v>
      </c>
      <c r="G848" t="s">
        <v>17</v>
      </c>
    </row>
    <row r="849" spans="1:7" x14ac:dyDescent="0.25">
      <c r="A849">
        <v>2019</v>
      </c>
      <c r="B849">
        <v>1</v>
      </c>
      <c r="C849" t="s">
        <v>53</v>
      </c>
      <c r="D849" t="s">
        <v>16</v>
      </c>
      <c r="E849" t="s">
        <v>12</v>
      </c>
      <c r="F849" s="12">
        <v>112.0292568</v>
      </c>
      <c r="G849" t="s">
        <v>17</v>
      </c>
    </row>
    <row r="850" spans="1:7" x14ac:dyDescent="0.25">
      <c r="A850">
        <v>2019</v>
      </c>
      <c r="B850">
        <v>1</v>
      </c>
      <c r="C850" t="s">
        <v>53</v>
      </c>
      <c r="D850" t="s">
        <v>18</v>
      </c>
      <c r="E850" t="s">
        <v>12</v>
      </c>
      <c r="F850" s="12">
        <v>147.88104480000001</v>
      </c>
      <c r="G850" t="s">
        <v>17</v>
      </c>
    </row>
    <row r="851" spans="1:7" x14ac:dyDescent="0.25">
      <c r="A851">
        <v>2019</v>
      </c>
      <c r="B851">
        <v>1</v>
      </c>
      <c r="C851" t="s">
        <v>53</v>
      </c>
      <c r="D851" t="s">
        <v>19</v>
      </c>
      <c r="E851" t="s">
        <v>12</v>
      </c>
      <c r="F851" s="12">
        <v>111.6534662</v>
      </c>
      <c r="G851" t="s">
        <v>17</v>
      </c>
    </row>
    <row r="852" spans="1:7" x14ac:dyDescent="0.25">
      <c r="A852">
        <v>2019</v>
      </c>
      <c r="B852">
        <v>1</v>
      </c>
      <c r="C852" t="s">
        <v>53</v>
      </c>
      <c r="D852" t="s">
        <v>20</v>
      </c>
      <c r="E852" t="s">
        <v>12</v>
      </c>
      <c r="F852" s="12">
        <v>112.6736477</v>
      </c>
      <c r="G852" t="s">
        <v>17</v>
      </c>
    </row>
    <row r="853" spans="1:7" x14ac:dyDescent="0.25">
      <c r="A853">
        <v>2019</v>
      </c>
      <c r="B853">
        <v>1</v>
      </c>
      <c r="C853" t="s">
        <v>53</v>
      </c>
      <c r="D853" t="s">
        <v>21</v>
      </c>
      <c r="E853" t="s">
        <v>12</v>
      </c>
      <c r="F853" s="12">
        <v>110.272915</v>
      </c>
      <c r="G853" t="s">
        <v>17</v>
      </c>
    </row>
    <row r="854" spans="1:7" x14ac:dyDescent="0.25">
      <c r="A854">
        <v>2019</v>
      </c>
      <c r="B854">
        <v>1</v>
      </c>
      <c r="C854" t="s">
        <v>53</v>
      </c>
      <c r="D854" t="s">
        <v>22</v>
      </c>
      <c r="E854" t="s">
        <v>12</v>
      </c>
      <c r="F854" s="12">
        <v>118.7101018</v>
      </c>
      <c r="G854" t="s">
        <v>17</v>
      </c>
    </row>
    <row r="855" spans="1:7" x14ac:dyDescent="0.25">
      <c r="A855">
        <v>2019</v>
      </c>
      <c r="B855">
        <v>1</v>
      </c>
      <c r="C855" t="s">
        <v>53</v>
      </c>
      <c r="D855" t="s">
        <v>23</v>
      </c>
      <c r="E855" t="s">
        <v>12</v>
      </c>
      <c r="F855" s="12">
        <v>115.539113</v>
      </c>
      <c r="G855" t="s">
        <v>17</v>
      </c>
    </row>
    <row r="856" spans="1:7" x14ac:dyDescent="0.25">
      <c r="A856">
        <v>2019</v>
      </c>
      <c r="B856">
        <v>1</v>
      </c>
      <c r="C856" t="s">
        <v>53</v>
      </c>
      <c r="D856" t="s">
        <v>24</v>
      </c>
      <c r="E856" t="s">
        <v>12</v>
      </c>
      <c r="F856" s="12">
        <v>123.86177710000001</v>
      </c>
      <c r="G856" t="s">
        <v>17</v>
      </c>
    </row>
    <row r="857" spans="1:7" x14ac:dyDescent="0.25">
      <c r="A857">
        <v>2019</v>
      </c>
      <c r="B857">
        <v>1</v>
      </c>
      <c r="C857" t="s">
        <v>53</v>
      </c>
      <c r="D857" t="s">
        <v>25</v>
      </c>
      <c r="E857" t="s">
        <v>12</v>
      </c>
      <c r="F857" s="12">
        <v>115.2241014</v>
      </c>
      <c r="G857" t="s">
        <v>17</v>
      </c>
    </row>
    <row r="858" spans="1:7" x14ac:dyDescent="0.25">
      <c r="A858">
        <v>2019</v>
      </c>
      <c r="B858">
        <v>1</v>
      </c>
      <c r="C858" t="s">
        <v>53</v>
      </c>
      <c r="D858" t="s">
        <v>69</v>
      </c>
      <c r="E858" t="s">
        <v>12</v>
      </c>
      <c r="F858" s="12">
        <v>266.6048783</v>
      </c>
      <c r="G858" t="s">
        <v>37</v>
      </c>
    </row>
    <row r="859" spans="1:7" x14ac:dyDescent="0.25">
      <c r="A859">
        <v>2019</v>
      </c>
      <c r="B859">
        <v>1</v>
      </c>
      <c r="C859" t="s">
        <v>53</v>
      </c>
      <c r="D859" t="s">
        <v>26</v>
      </c>
      <c r="E859" t="s">
        <v>12</v>
      </c>
      <c r="F859" s="12">
        <v>275.40085239999996</v>
      </c>
      <c r="G859" t="s">
        <v>36</v>
      </c>
    </row>
    <row r="860" spans="1:7" x14ac:dyDescent="0.25">
      <c r="A860">
        <v>2019</v>
      </c>
      <c r="B860">
        <v>1</v>
      </c>
      <c r="C860" t="s">
        <v>52</v>
      </c>
      <c r="D860" t="s">
        <v>16</v>
      </c>
      <c r="E860" t="s">
        <v>12</v>
      </c>
      <c r="F860" s="12">
        <v>115.35956829999999</v>
      </c>
      <c r="G860" t="s">
        <v>17</v>
      </c>
    </row>
    <row r="861" spans="1:7" x14ac:dyDescent="0.25">
      <c r="A861">
        <v>2019</v>
      </c>
      <c r="B861">
        <v>1</v>
      </c>
      <c r="C861" t="s">
        <v>52</v>
      </c>
      <c r="D861" t="s">
        <v>18</v>
      </c>
      <c r="E861" t="s">
        <v>12</v>
      </c>
      <c r="F861" s="12">
        <v>151.32549309999999</v>
      </c>
      <c r="G861" t="s">
        <v>17</v>
      </c>
    </row>
    <row r="862" spans="1:7" x14ac:dyDescent="0.25">
      <c r="A862">
        <v>2019</v>
      </c>
      <c r="B862">
        <v>1</v>
      </c>
      <c r="C862" t="s">
        <v>52</v>
      </c>
      <c r="D862" t="s">
        <v>19</v>
      </c>
      <c r="E862" t="s">
        <v>12</v>
      </c>
      <c r="F862" s="12">
        <v>113.4682296</v>
      </c>
      <c r="G862" t="s">
        <v>17</v>
      </c>
    </row>
    <row r="863" spans="1:7" x14ac:dyDescent="0.25">
      <c r="A863">
        <v>2019</v>
      </c>
      <c r="B863">
        <v>1</v>
      </c>
      <c r="C863" t="s">
        <v>52</v>
      </c>
      <c r="D863" t="s">
        <v>20</v>
      </c>
      <c r="E863" t="s">
        <v>12</v>
      </c>
      <c r="F863" s="12">
        <v>113.21883770000001</v>
      </c>
      <c r="G863" t="s">
        <v>17</v>
      </c>
    </row>
    <row r="864" spans="1:7" x14ac:dyDescent="0.25">
      <c r="A864">
        <v>2019</v>
      </c>
      <c r="B864">
        <v>1</v>
      </c>
      <c r="C864" t="s">
        <v>52</v>
      </c>
      <c r="D864" t="s">
        <v>21</v>
      </c>
      <c r="E864" t="s">
        <v>12</v>
      </c>
      <c r="F864" s="12">
        <v>110.2190069</v>
      </c>
      <c r="G864" t="s">
        <v>17</v>
      </c>
    </row>
    <row r="865" spans="1:7" x14ac:dyDescent="0.25">
      <c r="A865">
        <v>2019</v>
      </c>
      <c r="B865">
        <v>1</v>
      </c>
      <c r="C865" t="s">
        <v>52</v>
      </c>
      <c r="D865" t="s">
        <v>22</v>
      </c>
      <c r="E865" t="s">
        <v>12</v>
      </c>
      <c r="F865" s="12">
        <v>126.2155269</v>
      </c>
      <c r="G865" t="s">
        <v>17</v>
      </c>
    </row>
    <row r="866" spans="1:7" x14ac:dyDescent="0.25">
      <c r="A866">
        <v>2019</v>
      </c>
      <c r="B866">
        <v>1</v>
      </c>
      <c r="C866" t="s">
        <v>52</v>
      </c>
      <c r="D866" t="s">
        <v>23</v>
      </c>
      <c r="E866" t="s">
        <v>12</v>
      </c>
      <c r="F866" s="12">
        <v>203.02299340000002</v>
      </c>
      <c r="G866" t="s">
        <v>37</v>
      </c>
    </row>
    <row r="867" spans="1:7" x14ac:dyDescent="0.25">
      <c r="A867">
        <v>2019</v>
      </c>
      <c r="B867">
        <v>1</v>
      </c>
      <c r="C867" t="s">
        <v>52</v>
      </c>
      <c r="D867" t="s">
        <v>24</v>
      </c>
      <c r="E867" t="s">
        <v>12</v>
      </c>
      <c r="F867" s="12">
        <v>130.5359867</v>
      </c>
      <c r="G867" t="s">
        <v>17</v>
      </c>
    </row>
    <row r="868" spans="1:7" x14ac:dyDescent="0.25">
      <c r="A868">
        <v>2019</v>
      </c>
      <c r="B868">
        <v>1</v>
      </c>
      <c r="C868" t="s">
        <v>52</v>
      </c>
      <c r="D868" t="s">
        <v>25</v>
      </c>
      <c r="E868" t="s">
        <v>12</v>
      </c>
      <c r="F868" s="12">
        <v>120.79895110000001</v>
      </c>
      <c r="G868" t="s">
        <v>17</v>
      </c>
    </row>
    <row r="869" spans="1:7" x14ac:dyDescent="0.25">
      <c r="A869">
        <v>2019</v>
      </c>
      <c r="B869">
        <v>1</v>
      </c>
      <c r="C869" t="s">
        <v>52</v>
      </c>
      <c r="D869" t="s">
        <v>69</v>
      </c>
      <c r="E869" t="s">
        <v>12</v>
      </c>
      <c r="F869" s="12">
        <v>457.28210619999999</v>
      </c>
      <c r="G869" t="s">
        <v>37</v>
      </c>
    </row>
    <row r="870" spans="1:7" x14ac:dyDescent="0.25">
      <c r="A870">
        <v>2019</v>
      </c>
      <c r="B870">
        <v>1</v>
      </c>
      <c r="C870" t="s">
        <v>52</v>
      </c>
      <c r="D870" t="s">
        <v>26</v>
      </c>
      <c r="E870" t="s">
        <v>12</v>
      </c>
      <c r="F870" s="12">
        <v>166.10237000000001</v>
      </c>
      <c r="G870" t="s">
        <v>36</v>
      </c>
    </row>
    <row r="871" spans="1:7" x14ac:dyDescent="0.25">
      <c r="A871">
        <v>2019</v>
      </c>
      <c r="B871">
        <v>1</v>
      </c>
      <c r="C871" t="s">
        <v>49</v>
      </c>
      <c r="D871" t="s">
        <v>16</v>
      </c>
      <c r="E871" t="s">
        <v>12</v>
      </c>
      <c r="F871" s="12">
        <v>189.444152</v>
      </c>
      <c r="G871" t="s">
        <v>36</v>
      </c>
    </row>
    <row r="872" spans="1:7" x14ac:dyDescent="0.25">
      <c r="A872">
        <v>2019</v>
      </c>
      <c r="B872">
        <v>1</v>
      </c>
      <c r="C872" t="s">
        <v>49</v>
      </c>
      <c r="D872" t="s">
        <v>18</v>
      </c>
      <c r="E872" t="s">
        <v>12</v>
      </c>
      <c r="F872" s="12">
        <v>320.11836999999997</v>
      </c>
      <c r="G872" t="s">
        <v>37</v>
      </c>
    </row>
    <row r="873" spans="1:7" x14ac:dyDescent="0.25">
      <c r="A873">
        <v>2019</v>
      </c>
      <c r="B873">
        <v>1</v>
      </c>
      <c r="C873" t="s">
        <v>49</v>
      </c>
      <c r="D873" t="s">
        <v>19</v>
      </c>
      <c r="E873" t="s">
        <v>12</v>
      </c>
      <c r="F873" s="12">
        <v>211.8543847</v>
      </c>
      <c r="G873" t="s">
        <v>37</v>
      </c>
    </row>
    <row r="874" spans="1:7" x14ac:dyDescent="0.25">
      <c r="A874">
        <v>2019</v>
      </c>
      <c r="B874">
        <v>1</v>
      </c>
      <c r="C874" t="s">
        <v>49</v>
      </c>
      <c r="D874" t="s">
        <v>20</v>
      </c>
      <c r="E874" t="s">
        <v>12</v>
      </c>
      <c r="F874" s="12">
        <v>149.34178219999998</v>
      </c>
      <c r="G874" t="s">
        <v>17</v>
      </c>
    </row>
    <row r="875" spans="1:7" x14ac:dyDescent="0.25">
      <c r="A875">
        <v>2019</v>
      </c>
      <c r="B875">
        <v>1</v>
      </c>
      <c r="C875" t="s">
        <v>49</v>
      </c>
      <c r="D875" t="s">
        <v>21</v>
      </c>
      <c r="E875" t="s">
        <v>12</v>
      </c>
      <c r="F875" s="12">
        <v>113.6565329</v>
      </c>
      <c r="G875" t="s">
        <v>17</v>
      </c>
    </row>
    <row r="876" spans="1:7" x14ac:dyDescent="0.25">
      <c r="A876">
        <v>2019</v>
      </c>
      <c r="B876">
        <v>1</v>
      </c>
      <c r="C876" t="s">
        <v>49</v>
      </c>
      <c r="D876" t="s">
        <v>22</v>
      </c>
      <c r="E876" t="s">
        <v>12</v>
      </c>
      <c r="F876" s="12">
        <v>554.45391559999996</v>
      </c>
      <c r="G876" t="s">
        <v>37</v>
      </c>
    </row>
    <row r="877" spans="1:7" x14ac:dyDescent="0.25">
      <c r="A877">
        <v>2019</v>
      </c>
      <c r="B877">
        <v>1</v>
      </c>
      <c r="C877" t="s">
        <v>49</v>
      </c>
      <c r="D877" t="s">
        <v>23</v>
      </c>
      <c r="E877" t="s">
        <v>12</v>
      </c>
      <c r="F877" s="12">
        <v>1653.776421</v>
      </c>
      <c r="G877" t="s">
        <v>37</v>
      </c>
    </row>
    <row r="878" spans="1:7" x14ac:dyDescent="0.25">
      <c r="A878">
        <v>2019</v>
      </c>
      <c r="B878">
        <v>1</v>
      </c>
      <c r="C878" t="s">
        <v>49</v>
      </c>
      <c r="D878" t="s">
        <v>24</v>
      </c>
      <c r="E878" t="s">
        <v>12</v>
      </c>
      <c r="F878" s="12">
        <v>281.35871730000002</v>
      </c>
      <c r="G878" t="s">
        <v>37</v>
      </c>
    </row>
    <row r="879" spans="1:7" x14ac:dyDescent="0.25">
      <c r="A879">
        <v>2019</v>
      </c>
      <c r="B879">
        <v>1</v>
      </c>
      <c r="C879" t="s">
        <v>49</v>
      </c>
      <c r="D879" t="s">
        <v>25</v>
      </c>
      <c r="E879" t="s">
        <v>12</v>
      </c>
      <c r="F879" s="12">
        <v>494.71167310000004</v>
      </c>
      <c r="G879" t="s">
        <v>36</v>
      </c>
    </row>
    <row r="880" spans="1:7" x14ac:dyDescent="0.25">
      <c r="A880">
        <v>2019</v>
      </c>
      <c r="B880">
        <v>1</v>
      </c>
      <c r="C880" t="s">
        <v>49</v>
      </c>
      <c r="D880" t="s">
        <v>69</v>
      </c>
      <c r="E880" t="s">
        <v>12</v>
      </c>
      <c r="F880" s="12">
        <v>8295.0301440000003</v>
      </c>
      <c r="G880" t="s">
        <v>17</v>
      </c>
    </row>
    <row r="881" spans="1:7" x14ac:dyDescent="0.25">
      <c r="A881">
        <v>2019</v>
      </c>
      <c r="B881">
        <v>1</v>
      </c>
      <c r="C881" t="s">
        <v>49</v>
      </c>
      <c r="D881" t="s">
        <v>26</v>
      </c>
      <c r="E881" t="s">
        <v>12</v>
      </c>
      <c r="F881" s="12">
        <v>1892.282293</v>
      </c>
      <c r="G881" t="s">
        <v>36</v>
      </c>
    </row>
    <row r="882" spans="1:7" x14ac:dyDescent="0.25">
      <c r="A882">
        <v>2019</v>
      </c>
      <c r="B882">
        <v>1</v>
      </c>
      <c r="C882" t="s">
        <v>45</v>
      </c>
      <c r="D882" t="s">
        <v>16</v>
      </c>
      <c r="E882" t="s">
        <v>12</v>
      </c>
      <c r="F882" s="12">
        <v>397.66792229999999</v>
      </c>
      <c r="G882" t="s">
        <v>37</v>
      </c>
    </row>
    <row r="883" spans="1:7" x14ac:dyDescent="0.25">
      <c r="A883">
        <v>2019</v>
      </c>
      <c r="B883">
        <v>1</v>
      </c>
      <c r="C883" t="s">
        <v>45</v>
      </c>
      <c r="D883" t="s">
        <v>18</v>
      </c>
      <c r="E883" t="s">
        <v>12</v>
      </c>
      <c r="F883" s="12">
        <v>1861.4471880000001</v>
      </c>
      <c r="G883" t="s">
        <v>37</v>
      </c>
    </row>
    <row r="884" spans="1:7" x14ac:dyDescent="0.25">
      <c r="A884">
        <v>2019</v>
      </c>
      <c r="B884">
        <v>1</v>
      </c>
      <c r="C884" t="s">
        <v>45</v>
      </c>
      <c r="D884" t="s">
        <v>19</v>
      </c>
      <c r="E884" t="s">
        <v>12</v>
      </c>
      <c r="F884" s="12">
        <v>233.4364903</v>
      </c>
      <c r="G884" t="s">
        <v>37</v>
      </c>
    </row>
    <row r="885" spans="1:7" x14ac:dyDescent="0.25">
      <c r="A885">
        <v>2019</v>
      </c>
      <c r="B885">
        <v>1</v>
      </c>
      <c r="C885" t="s">
        <v>45</v>
      </c>
      <c r="D885" t="s">
        <v>20</v>
      </c>
      <c r="E885" t="s">
        <v>12</v>
      </c>
      <c r="F885" s="12">
        <v>367.44271190000001</v>
      </c>
      <c r="G885" t="s">
        <v>37</v>
      </c>
    </row>
    <row r="886" spans="1:7" x14ac:dyDescent="0.25">
      <c r="A886">
        <v>2019</v>
      </c>
      <c r="B886">
        <v>1</v>
      </c>
      <c r="C886" t="s">
        <v>45</v>
      </c>
      <c r="D886" t="s">
        <v>21</v>
      </c>
      <c r="E886" t="s">
        <v>12</v>
      </c>
      <c r="F886" s="12">
        <v>152.0558499</v>
      </c>
      <c r="G886" t="s">
        <v>17</v>
      </c>
    </row>
    <row r="887" spans="1:7" x14ac:dyDescent="0.25">
      <c r="A887">
        <v>2019</v>
      </c>
      <c r="B887">
        <v>1</v>
      </c>
      <c r="C887" t="s">
        <v>45</v>
      </c>
      <c r="D887" t="s">
        <v>22</v>
      </c>
      <c r="E887" t="s">
        <v>12</v>
      </c>
      <c r="F887" s="12">
        <v>743.19687250000004</v>
      </c>
      <c r="G887" t="s">
        <v>37</v>
      </c>
    </row>
    <row r="888" spans="1:7" x14ac:dyDescent="0.25">
      <c r="A888">
        <v>2019</v>
      </c>
      <c r="B888">
        <v>1</v>
      </c>
      <c r="C888" t="s">
        <v>45</v>
      </c>
      <c r="D888" t="s">
        <v>23</v>
      </c>
      <c r="E888" t="s">
        <v>12</v>
      </c>
      <c r="F888" s="12">
        <v>277.40959470000001</v>
      </c>
      <c r="G888" t="s">
        <v>37</v>
      </c>
    </row>
    <row r="889" spans="1:7" x14ac:dyDescent="0.25">
      <c r="A889">
        <v>2019</v>
      </c>
      <c r="B889">
        <v>1</v>
      </c>
      <c r="C889" t="s">
        <v>45</v>
      </c>
      <c r="D889" t="s">
        <v>24</v>
      </c>
      <c r="E889" t="s">
        <v>12</v>
      </c>
      <c r="F889" s="12">
        <v>248.20759749999999</v>
      </c>
      <c r="G889" t="s">
        <v>37</v>
      </c>
    </row>
    <row r="890" spans="1:7" x14ac:dyDescent="0.25">
      <c r="A890">
        <v>2019</v>
      </c>
      <c r="B890">
        <v>1</v>
      </c>
      <c r="C890" t="s">
        <v>45</v>
      </c>
      <c r="D890" t="s">
        <v>25</v>
      </c>
      <c r="E890" t="s">
        <v>12</v>
      </c>
      <c r="F890" s="12">
        <v>565.04330200000004</v>
      </c>
      <c r="G890" t="s">
        <v>37</v>
      </c>
    </row>
    <row r="891" spans="1:7" x14ac:dyDescent="0.25">
      <c r="A891">
        <v>2019</v>
      </c>
      <c r="B891">
        <v>1</v>
      </c>
      <c r="C891" t="s">
        <v>45</v>
      </c>
      <c r="D891" t="s">
        <v>69</v>
      </c>
      <c r="E891" t="s">
        <v>12</v>
      </c>
      <c r="F891" s="12">
        <v>18088.917420000002</v>
      </c>
      <c r="G891" t="s">
        <v>17</v>
      </c>
    </row>
    <row r="892" spans="1:7" x14ac:dyDescent="0.25">
      <c r="A892">
        <v>2019</v>
      </c>
      <c r="B892">
        <v>1</v>
      </c>
      <c r="C892" t="s">
        <v>45</v>
      </c>
      <c r="D892" t="s">
        <v>26</v>
      </c>
      <c r="E892" t="s">
        <v>12</v>
      </c>
      <c r="F892" s="12">
        <v>2673.354472</v>
      </c>
      <c r="G892" t="s">
        <v>37</v>
      </c>
    </row>
    <row r="893" spans="1:7" x14ac:dyDescent="0.25">
      <c r="A893">
        <v>2019</v>
      </c>
      <c r="B893">
        <v>1</v>
      </c>
      <c r="C893" t="s">
        <v>44</v>
      </c>
      <c r="D893" t="s">
        <v>16</v>
      </c>
      <c r="E893" t="s">
        <v>12</v>
      </c>
      <c r="F893" s="12">
        <v>112.8396054</v>
      </c>
      <c r="G893" t="s">
        <v>17</v>
      </c>
    </row>
    <row r="894" spans="1:7" x14ac:dyDescent="0.25">
      <c r="A894">
        <v>2019</v>
      </c>
      <c r="B894">
        <v>1</v>
      </c>
      <c r="C894" t="s">
        <v>44</v>
      </c>
      <c r="D894" t="s">
        <v>18</v>
      </c>
      <c r="E894" t="s">
        <v>12</v>
      </c>
      <c r="F894" s="12">
        <v>245.2651348</v>
      </c>
      <c r="G894" t="s">
        <v>37</v>
      </c>
    </row>
    <row r="895" spans="1:7" x14ac:dyDescent="0.25">
      <c r="A895">
        <v>2019</v>
      </c>
      <c r="B895">
        <v>1</v>
      </c>
      <c r="C895" t="s">
        <v>44</v>
      </c>
      <c r="D895" t="s">
        <v>19</v>
      </c>
      <c r="E895" t="s">
        <v>12</v>
      </c>
      <c r="F895" s="12">
        <v>113.98968069999999</v>
      </c>
      <c r="G895" t="s">
        <v>17</v>
      </c>
    </row>
    <row r="896" spans="1:7" x14ac:dyDescent="0.25">
      <c r="A896">
        <v>2019</v>
      </c>
      <c r="B896">
        <v>1</v>
      </c>
      <c r="C896" t="s">
        <v>44</v>
      </c>
      <c r="D896" t="s">
        <v>20</v>
      </c>
      <c r="E896" t="s">
        <v>12</v>
      </c>
      <c r="F896" s="12">
        <v>120.583564</v>
      </c>
      <c r="G896" t="s">
        <v>17</v>
      </c>
    </row>
    <row r="897" spans="1:7" x14ac:dyDescent="0.25">
      <c r="A897">
        <v>2019</v>
      </c>
      <c r="B897">
        <v>1</v>
      </c>
      <c r="C897" t="s">
        <v>44</v>
      </c>
      <c r="D897" t="s">
        <v>21</v>
      </c>
      <c r="E897" t="s">
        <v>12</v>
      </c>
      <c r="F897" s="12">
        <v>109.8101468</v>
      </c>
      <c r="G897" t="s">
        <v>17</v>
      </c>
    </row>
    <row r="898" spans="1:7" x14ac:dyDescent="0.25">
      <c r="A898">
        <v>2019</v>
      </c>
      <c r="B898">
        <v>1</v>
      </c>
      <c r="C898" t="s">
        <v>44</v>
      </c>
      <c r="D898" t="s">
        <v>22</v>
      </c>
      <c r="E898" t="s">
        <v>12</v>
      </c>
      <c r="F898" s="12">
        <v>120.27294040000001</v>
      </c>
      <c r="G898" t="s">
        <v>17</v>
      </c>
    </row>
    <row r="899" spans="1:7" x14ac:dyDescent="0.25">
      <c r="A899">
        <v>2019</v>
      </c>
      <c r="B899">
        <v>1</v>
      </c>
      <c r="C899" t="s">
        <v>44</v>
      </c>
      <c r="D899" t="s">
        <v>23</v>
      </c>
      <c r="E899" t="s">
        <v>12</v>
      </c>
      <c r="F899" s="12">
        <v>111.7249508</v>
      </c>
      <c r="G899" t="s">
        <v>17</v>
      </c>
    </row>
    <row r="900" spans="1:7" x14ac:dyDescent="0.25">
      <c r="A900">
        <v>2019</v>
      </c>
      <c r="B900">
        <v>1</v>
      </c>
      <c r="C900" t="s">
        <v>44</v>
      </c>
      <c r="D900" t="s">
        <v>24</v>
      </c>
      <c r="E900" t="s">
        <v>12</v>
      </c>
      <c r="F900" s="12">
        <v>114.3993502</v>
      </c>
      <c r="G900" t="s">
        <v>17</v>
      </c>
    </row>
    <row r="901" spans="1:7" x14ac:dyDescent="0.25">
      <c r="A901">
        <v>2019</v>
      </c>
      <c r="B901">
        <v>1</v>
      </c>
      <c r="C901" t="s">
        <v>44</v>
      </c>
      <c r="D901" t="s">
        <v>25</v>
      </c>
      <c r="E901" t="s">
        <v>12</v>
      </c>
      <c r="F901" s="12">
        <v>116.211595</v>
      </c>
      <c r="G901" t="s">
        <v>17</v>
      </c>
    </row>
    <row r="902" spans="1:7" x14ac:dyDescent="0.25">
      <c r="A902">
        <v>2019</v>
      </c>
      <c r="B902">
        <v>1</v>
      </c>
      <c r="C902" t="s">
        <v>44</v>
      </c>
      <c r="D902" t="s">
        <v>69</v>
      </c>
      <c r="E902" t="s">
        <v>12</v>
      </c>
      <c r="F902" s="12">
        <v>1553.9620730000001</v>
      </c>
      <c r="G902" t="s">
        <v>37</v>
      </c>
    </row>
    <row r="903" spans="1:7" x14ac:dyDescent="0.25">
      <c r="A903">
        <v>2019</v>
      </c>
      <c r="B903">
        <v>1</v>
      </c>
      <c r="C903" t="s">
        <v>44</v>
      </c>
      <c r="D903" t="s">
        <v>26</v>
      </c>
      <c r="E903" t="s">
        <v>12</v>
      </c>
      <c r="F903" s="12">
        <v>196.04855259999999</v>
      </c>
      <c r="G903" t="s">
        <v>36</v>
      </c>
    </row>
    <row r="904" spans="1:7" x14ac:dyDescent="0.25">
      <c r="A904">
        <v>2019</v>
      </c>
      <c r="B904">
        <v>1</v>
      </c>
      <c r="C904" t="s">
        <v>43</v>
      </c>
      <c r="D904" t="s">
        <v>16</v>
      </c>
      <c r="E904" t="s">
        <v>12</v>
      </c>
      <c r="F904" s="12">
        <v>122.96155299999999</v>
      </c>
      <c r="G904" t="s">
        <v>17</v>
      </c>
    </row>
    <row r="905" spans="1:7" x14ac:dyDescent="0.25">
      <c r="A905">
        <v>2019</v>
      </c>
      <c r="B905">
        <v>1</v>
      </c>
      <c r="C905" t="s">
        <v>43</v>
      </c>
      <c r="D905" t="s">
        <v>18</v>
      </c>
      <c r="E905" t="s">
        <v>12</v>
      </c>
      <c r="F905" s="12">
        <v>131.94135839999998</v>
      </c>
      <c r="G905" t="s">
        <v>17</v>
      </c>
    </row>
    <row r="906" spans="1:7" x14ac:dyDescent="0.25">
      <c r="A906">
        <v>2019</v>
      </c>
      <c r="B906">
        <v>1</v>
      </c>
      <c r="C906" t="s">
        <v>43</v>
      </c>
      <c r="D906" t="s">
        <v>19</v>
      </c>
      <c r="E906" t="s">
        <v>12</v>
      </c>
      <c r="F906" s="12">
        <v>109.86914</v>
      </c>
      <c r="G906" t="s">
        <v>17</v>
      </c>
    </row>
    <row r="907" spans="1:7" x14ac:dyDescent="0.25">
      <c r="A907">
        <v>2019</v>
      </c>
      <c r="B907">
        <v>1</v>
      </c>
      <c r="C907" t="s">
        <v>43</v>
      </c>
      <c r="D907" t="s">
        <v>20</v>
      </c>
      <c r="E907" t="s">
        <v>12</v>
      </c>
      <c r="F907" s="12">
        <v>112.7665733</v>
      </c>
      <c r="G907" t="s">
        <v>17</v>
      </c>
    </row>
    <row r="908" spans="1:7" x14ac:dyDescent="0.25">
      <c r="A908">
        <v>2019</v>
      </c>
      <c r="B908">
        <v>1</v>
      </c>
      <c r="C908" t="s">
        <v>43</v>
      </c>
      <c r="D908" t="s">
        <v>21</v>
      </c>
      <c r="E908" t="s">
        <v>12</v>
      </c>
      <c r="F908" s="12">
        <v>110.28679390000001</v>
      </c>
      <c r="G908" t="s">
        <v>17</v>
      </c>
    </row>
    <row r="909" spans="1:7" x14ac:dyDescent="0.25">
      <c r="A909">
        <v>2019</v>
      </c>
      <c r="B909">
        <v>1</v>
      </c>
      <c r="C909" t="s">
        <v>43</v>
      </c>
      <c r="D909" t="s">
        <v>22</v>
      </c>
      <c r="E909" t="s">
        <v>12</v>
      </c>
      <c r="F909" s="12">
        <v>113.0891045</v>
      </c>
      <c r="G909" t="s">
        <v>17</v>
      </c>
    </row>
    <row r="910" spans="1:7" x14ac:dyDescent="0.25">
      <c r="A910">
        <v>2019</v>
      </c>
      <c r="B910">
        <v>1</v>
      </c>
      <c r="C910" t="s">
        <v>43</v>
      </c>
      <c r="D910" t="s">
        <v>23</v>
      </c>
      <c r="E910" t="s">
        <v>12</v>
      </c>
      <c r="F910" s="12">
        <v>109.9227688</v>
      </c>
      <c r="G910" t="s">
        <v>17</v>
      </c>
    </row>
    <row r="911" spans="1:7" x14ac:dyDescent="0.25">
      <c r="A911">
        <v>2019</v>
      </c>
      <c r="B911">
        <v>1</v>
      </c>
      <c r="C911" t="s">
        <v>43</v>
      </c>
      <c r="D911" t="s">
        <v>24</v>
      </c>
      <c r="E911" t="s">
        <v>12</v>
      </c>
      <c r="F911" s="12">
        <v>110.6529673</v>
      </c>
      <c r="G911" t="s">
        <v>17</v>
      </c>
    </row>
    <row r="912" spans="1:7" x14ac:dyDescent="0.25">
      <c r="A912">
        <v>2019</v>
      </c>
      <c r="B912">
        <v>1</v>
      </c>
      <c r="C912" t="s">
        <v>43</v>
      </c>
      <c r="D912" t="s">
        <v>25</v>
      </c>
      <c r="E912" t="s">
        <v>12</v>
      </c>
      <c r="F912" s="12">
        <v>110.1770875</v>
      </c>
      <c r="G912" t="s">
        <v>17</v>
      </c>
    </row>
    <row r="913" spans="1:7" x14ac:dyDescent="0.25">
      <c r="A913">
        <v>2019</v>
      </c>
      <c r="B913">
        <v>1</v>
      </c>
      <c r="C913" t="s">
        <v>43</v>
      </c>
      <c r="D913" t="s">
        <v>69</v>
      </c>
      <c r="E913" t="s">
        <v>12</v>
      </c>
      <c r="F913" s="12">
        <v>492.37422600000002</v>
      </c>
      <c r="G913" t="s">
        <v>37</v>
      </c>
    </row>
    <row r="914" spans="1:7" x14ac:dyDescent="0.25">
      <c r="A914">
        <v>2019</v>
      </c>
      <c r="B914">
        <v>1</v>
      </c>
      <c r="C914" t="s">
        <v>43</v>
      </c>
      <c r="D914" t="s">
        <v>26</v>
      </c>
      <c r="E914" t="s">
        <v>12</v>
      </c>
      <c r="F914" s="12">
        <v>124.47609989999999</v>
      </c>
      <c r="G914" t="s">
        <v>17</v>
      </c>
    </row>
    <row r="915" spans="1:7" x14ac:dyDescent="0.25">
      <c r="A915">
        <v>2019</v>
      </c>
      <c r="B915">
        <v>1</v>
      </c>
      <c r="C915" t="s">
        <v>40</v>
      </c>
      <c r="D915" t="s">
        <v>16</v>
      </c>
      <c r="E915" t="s">
        <v>12</v>
      </c>
      <c r="F915" s="12">
        <v>183.8134068</v>
      </c>
      <c r="G915" t="s">
        <v>36</v>
      </c>
    </row>
    <row r="916" spans="1:7" x14ac:dyDescent="0.25">
      <c r="A916">
        <v>2019</v>
      </c>
      <c r="B916">
        <v>1</v>
      </c>
      <c r="C916" t="s">
        <v>40</v>
      </c>
      <c r="D916" t="s">
        <v>18</v>
      </c>
      <c r="E916" t="s">
        <v>12</v>
      </c>
      <c r="F916" s="12">
        <v>219.51943179999998</v>
      </c>
      <c r="G916" t="s">
        <v>37</v>
      </c>
    </row>
    <row r="917" spans="1:7" x14ac:dyDescent="0.25">
      <c r="A917">
        <v>2019</v>
      </c>
      <c r="B917">
        <v>1</v>
      </c>
      <c r="C917" t="s">
        <v>40</v>
      </c>
      <c r="D917" t="s">
        <v>19</v>
      </c>
      <c r="E917" t="s">
        <v>12</v>
      </c>
      <c r="F917" s="12">
        <v>119.0207528</v>
      </c>
      <c r="G917" t="s">
        <v>17</v>
      </c>
    </row>
    <row r="918" spans="1:7" x14ac:dyDescent="0.25">
      <c r="A918">
        <v>2019</v>
      </c>
      <c r="B918">
        <v>1</v>
      </c>
      <c r="C918" t="s">
        <v>40</v>
      </c>
      <c r="D918" t="s">
        <v>20</v>
      </c>
      <c r="E918" t="s">
        <v>12</v>
      </c>
      <c r="F918" s="12">
        <v>129.09151370000001</v>
      </c>
      <c r="G918" t="s">
        <v>17</v>
      </c>
    </row>
    <row r="919" spans="1:7" x14ac:dyDescent="0.25">
      <c r="A919">
        <v>2019</v>
      </c>
      <c r="B919">
        <v>1</v>
      </c>
      <c r="C919" t="s">
        <v>40</v>
      </c>
      <c r="D919" t="s">
        <v>21</v>
      </c>
      <c r="E919" t="s">
        <v>12</v>
      </c>
      <c r="F919" s="12">
        <v>110.7493261</v>
      </c>
      <c r="G919" t="s">
        <v>17</v>
      </c>
    </row>
    <row r="920" spans="1:7" x14ac:dyDescent="0.25">
      <c r="A920">
        <v>2019</v>
      </c>
      <c r="B920">
        <v>1</v>
      </c>
      <c r="C920" t="s">
        <v>40</v>
      </c>
      <c r="D920" t="s">
        <v>22</v>
      </c>
      <c r="E920" t="s">
        <v>12</v>
      </c>
      <c r="F920" s="12">
        <v>158.6894082</v>
      </c>
      <c r="G920" t="s">
        <v>36</v>
      </c>
    </row>
    <row r="921" spans="1:7" x14ac:dyDescent="0.25">
      <c r="A921">
        <v>2019</v>
      </c>
      <c r="B921">
        <v>1</v>
      </c>
      <c r="C921" t="s">
        <v>40</v>
      </c>
      <c r="D921" t="s">
        <v>23</v>
      </c>
      <c r="E921" t="s">
        <v>12</v>
      </c>
      <c r="F921" s="12">
        <v>117.13467759999999</v>
      </c>
      <c r="G921" t="s">
        <v>17</v>
      </c>
    </row>
    <row r="922" spans="1:7" x14ac:dyDescent="0.25">
      <c r="A922">
        <v>2019</v>
      </c>
      <c r="B922">
        <v>1</v>
      </c>
      <c r="C922" t="s">
        <v>40</v>
      </c>
      <c r="D922" t="s">
        <v>24</v>
      </c>
      <c r="E922" t="s">
        <v>12</v>
      </c>
      <c r="F922" s="12">
        <v>158.0403154</v>
      </c>
      <c r="G922" t="s">
        <v>36</v>
      </c>
    </row>
    <row r="923" spans="1:7" x14ac:dyDescent="0.25">
      <c r="A923">
        <v>2019</v>
      </c>
      <c r="B923">
        <v>1</v>
      </c>
      <c r="C923" t="s">
        <v>40</v>
      </c>
      <c r="D923" t="s">
        <v>25</v>
      </c>
      <c r="E923" t="s">
        <v>12</v>
      </c>
      <c r="F923" s="12">
        <v>136.38820439999998</v>
      </c>
      <c r="G923" t="s">
        <v>17</v>
      </c>
    </row>
    <row r="924" spans="1:7" x14ac:dyDescent="0.25">
      <c r="A924">
        <v>2019</v>
      </c>
      <c r="B924">
        <v>1</v>
      </c>
      <c r="C924" t="s">
        <v>40</v>
      </c>
      <c r="D924" t="s">
        <v>69</v>
      </c>
      <c r="E924" t="s">
        <v>12</v>
      </c>
      <c r="F924" s="12">
        <v>2944.3807599999996</v>
      </c>
      <c r="G924" t="s">
        <v>17</v>
      </c>
    </row>
    <row r="925" spans="1:7" x14ac:dyDescent="0.25">
      <c r="A925">
        <v>2019</v>
      </c>
      <c r="B925">
        <v>1</v>
      </c>
      <c r="C925" t="s">
        <v>40</v>
      </c>
      <c r="D925" t="s">
        <v>26</v>
      </c>
      <c r="E925" t="s">
        <v>12</v>
      </c>
      <c r="F925" s="12">
        <v>354.42157020000002</v>
      </c>
      <c r="G925" t="s">
        <v>37</v>
      </c>
    </row>
    <row r="926" spans="1:7" x14ac:dyDescent="0.25">
      <c r="A926">
        <v>2019</v>
      </c>
      <c r="B926">
        <v>1</v>
      </c>
      <c r="C926" t="s">
        <v>62</v>
      </c>
      <c r="D926" t="s">
        <v>16</v>
      </c>
      <c r="E926" t="s">
        <v>12</v>
      </c>
      <c r="F926" s="12">
        <v>3613.9306340000003</v>
      </c>
      <c r="G926" t="s">
        <v>37</v>
      </c>
    </row>
    <row r="927" spans="1:7" x14ac:dyDescent="0.25">
      <c r="A927">
        <v>2019</v>
      </c>
      <c r="B927">
        <v>1</v>
      </c>
      <c r="C927" t="s">
        <v>62</v>
      </c>
      <c r="D927" t="s">
        <v>18</v>
      </c>
      <c r="E927" t="s">
        <v>12</v>
      </c>
      <c r="F927" s="12">
        <v>849.36722900000007</v>
      </c>
      <c r="G927" t="s">
        <v>37</v>
      </c>
    </row>
    <row r="928" spans="1:7" x14ac:dyDescent="0.25">
      <c r="A928">
        <v>2019</v>
      </c>
      <c r="B928">
        <v>1</v>
      </c>
      <c r="C928" t="s">
        <v>62</v>
      </c>
      <c r="D928" t="s">
        <v>19</v>
      </c>
      <c r="E928" t="s">
        <v>12</v>
      </c>
      <c r="F928" s="12">
        <v>454.26498659999999</v>
      </c>
      <c r="G928" t="s">
        <v>37</v>
      </c>
    </row>
    <row r="929" spans="1:7" x14ac:dyDescent="0.25">
      <c r="A929">
        <v>2019</v>
      </c>
      <c r="B929">
        <v>1</v>
      </c>
      <c r="C929" t="s">
        <v>62</v>
      </c>
      <c r="D929" t="s">
        <v>20</v>
      </c>
      <c r="E929" t="s">
        <v>12</v>
      </c>
      <c r="F929" s="12">
        <v>276.87923269999999</v>
      </c>
      <c r="G929" t="s">
        <v>37</v>
      </c>
    </row>
    <row r="930" spans="1:7" x14ac:dyDescent="0.25">
      <c r="A930">
        <v>2019</v>
      </c>
      <c r="B930">
        <v>1</v>
      </c>
      <c r="C930" t="s">
        <v>62</v>
      </c>
      <c r="D930" t="s">
        <v>21</v>
      </c>
      <c r="E930" t="s">
        <v>12</v>
      </c>
      <c r="F930" s="12">
        <v>129.21592100000001</v>
      </c>
      <c r="G930" t="s">
        <v>17</v>
      </c>
    </row>
    <row r="931" spans="1:7" x14ac:dyDescent="0.25">
      <c r="A931">
        <v>2019</v>
      </c>
      <c r="B931">
        <v>1</v>
      </c>
      <c r="C931" t="s">
        <v>62</v>
      </c>
      <c r="D931" t="s">
        <v>22</v>
      </c>
      <c r="E931" t="s">
        <v>12</v>
      </c>
      <c r="F931" s="12">
        <v>3407.8451600000003</v>
      </c>
      <c r="G931" t="s">
        <v>37</v>
      </c>
    </row>
    <row r="932" spans="1:7" x14ac:dyDescent="0.25">
      <c r="A932">
        <v>2019</v>
      </c>
      <c r="B932">
        <v>1</v>
      </c>
      <c r="C932" t="s">
        <v>62</v>
      </c>
      <c r="D932" t="s">
        <v>23</v>
      </c>
      <c r="E932" t="s">
        <v>12</v>
      </c>
      <c r="F932" s="12">
        <v>361.53456040000003</v>
      </c>
      <c r="G932" t="s">
        <v>37</v>
      </c>
    </row>
    <row r="933" spans="1:7" x14ac:dyDescent="0.25">
      <c r="A933">
        <v>2019</v>
      </c>
      <c r="B933">
        <v>1</v>
      </c>
      <c r="C933" t="s">
        <v>62</v>
      </c>
      <c r="D933" t="s">
        <v>24</v>
      </c>
      <c r="E933" t="s">
        <v>12</v>
      </c>
      <c r="F933" s="12">
        <v>1017.985361</v>
      </c>
      <c r="G933" t="s">
        <v>37</v>
      </c>
    </row>
    <row r="934" spans="1:7" x14ac:dyDescent="0.25">
      <c r="A934">
        <v>2019</v>
      </c>
      <c r="B934">
        <v>1</v>
      </c>
      <c r="C934" t="s">
        <v>62</v>
      </c>
      <c r="D934" t="s">
        <v>25</v>
      </c>
      <c r="E934" t="s">
        <v>12</v>
      </c>
      <c r="F934" s="12">
        <v>592.92256799999996</v>
      </c>
      <c r="G934" t="s">
        <v>37</v>
      </c>
    </row>
    <row r="935" spans="1:7" x14ac:dyDescent="0.25">
      <c r="A935">
        <v>2019</v>
      </c>
      <c r="B935">
        <v>1</v>
      </c>
      <c r="C935" t="s">
        <v>62</v>
      </c>
      <c r="D935" t="s">
        <v>69</v>
      </c>
      <c r="E935" t="s">
        <v>12</v>
      </c>
      <c r="F935" s="12">
        <v>7882.1281739999995</v>
      </c>
      <c r="G935" t="s">
        <v>37</v>
      </c>
    </row>
    <row r="936" spans="1:7" x14ac:dyDescent="0.25">
      <c r="A936">
        <v>2019</v>
      </c>
      <c r="B936">
        <v>1</v>
      </c>
      <c r="C936" t="s">
        <v>62</v>
      </c>
      <c r="D936" t="s">
        <v>26</v>
      </c>
      <c r="E936" t="s">
        <v>12</v>
      </c>
      <c r="F936" s="12">
        <v>3619.0814419999997</v>
      </c>
      <c r="G936" t="s">
        <v>37</v>
      </c>
    </row>
    <row r="937" spans="1:7" x14ac:dyDescent="0.25">
      <c r="A937">
        <v>2019</v>
      </c>
      <c r="B937">
        <v>1</v>
      </c>
      <c r="C937" t="s">
        <v>65</v>
      </c>
      <c r="D937" t="s">
        <v>16</v>
      </c>
      <c r="E937" t="s">
        <v>12</v>
      </c>
      <c r="F937" s="12">
        <v>216.05382019999999</v>
      </c>
      <c r="G937" t="s">
        <v>37</v>
      </c>
    </row>
    <row r="938" spans="1:7" x14ac:dyDescent="0.25">
      <c r="A938">
        <v>2019</v>
      </c>
      <c r="B938">
        <v>1</v>
      </c>
      <c r="C938" t="s">
        <v>65</v>
      </c>
      <c r="D938" t="s">
        <v>18</v>
      </c>
      <c r="E938" t="s">
        <v>12</v>
      </c>
      <c r="F938" s="12">
        <v>111.792845</v>
      </c>
      <c r="G938" t="s">
        <v>17</v>
      </c>
    </row>
    <row r="939" spans="1:7" x14ac:dyDescent="0.25">
      <c r="A939">
        <v>2019</v>
      </c>
      <c r="B939">
        <v>1</v>
      </c>
      <c r="C939" t="s">
        <v>65</v>
      </c>
      <c r="D939" t="s">
        <v>19</v>
      </c>
      <c r="E939" t="s">
        <v>12</v>
      </c>
      <c r="F939" s="12">
        <v>136.68386790000002</v>
      </c>
      <c r="G939" t="s">
        <v>17</v>
      </c>
    </row>
    <row r="940" spans="1:7" x14ac:dyDescent="0.25">
      <c r="A940">
        <v>2019</v>
      </c>
      <c r="B940">
        <v>1</v>
      </c>
      <c r="C940" t="s">
        <v>65</v>
      </c>
      <c r="D940" t="s">
        <v>20</v>
      </c>
      <c r="E940" t="s">
        <v>12</v>
      </c>
      <c r="F940" s="12">
        <v>110.51025</v>
      </c>
      <c r="G940" t="s">
        <v>17</v>
      </c>
    </row>
    <row r="941" spans="1:7" x14ac:dyDescent="0.25">
      <c r="A941">
        <v>2019</v>
      </c>
      <c r="B941">
        <v>1</v>
      </c>
      <c r="C941" t="s">
        <v>65</v>
      </c>
      <c r="D941" t="s">
        <v>21</v>
      </c>
      <c r="E941" t="s">
        <v>12</v>
      </c>
      <c r="F941" s="12" t="s">
        <v>64</v>
      </c>
    </row>
    <row r="942" spans="1:7" x14ac:dyDescent="0.25">
      <c r="A942">
        <v>2019</v>
      </c>
      <c r="B942">
        <v>1</v>
      </c>
      <c r="C942" t="s">
        <v>65</v>
      </c>
      <c r="D942" t="s">
        <v>22</v>
      </c>
      <c r="E942" t="s">
        <v>12</v>
      </c>
      <c r="F942" s="12">
        <v>121.52717019999999</v>
      </c>
      <c r="G942" t="s">
        <v>17</v>
      </c>
    </row>
    <row r="943" spans="1:7" x14ac:dyDescent="0.25">
      <c r="A943">
        <v>2019</v>
      </c>
      <c r="B943">
        <v>1</v>
      </c>
      <c r="C943" t="s">
        <v>65</v>
      </c>
      <c r="D943" t="s">
        <v>23</v>
      </c>
      <c r="E943" t="s">
        <v>12</v>
      </c>
      <c r="F943" s="12">
        <v>110.94799880000001</v>
      </c>
      <c r="G943" t="s">
        <v>17</v>
      </c>
    </row>
    <row r="944" spans="1:7" x14ac:dyDescent="0.25">
      <c r="A944">
        <v>2019</v>
      </c>
      <c r="B944">
        <v>1</v>
      </c>
      <c r="C944" t="s">
        <v>65</v>
      </c>
      <c r="D944" t="s">
        <v>24</v>
      </c>
      <c r="E944" t="s">
        <v>12</v>
      </c>
      <c r="F944" s="12">
        <v>196.58174919999999</v>
      </c>
      <c r="G944" t="s">
        <v>37</v>
      </c>
    </row>
    <row r="945" spans="1:7" x14ac:dyDescent="0.25">
      <c r="A945">
        <v>2019</v>
      </c>
      <c r="B945">
        <v>1</v>
      </c>
      <c r="C945" t="s">
        <v>65</v>
      </c>
      <c r="D945" t="s">
        <v>25</v>
      </c>
      <c r="E945" t="s">
        <v>12</v>
      </c>
      <c r="F945" s="12">
        <v>152.6360851</v>
      </c>
      <c r="G945" t="s">
        <v>17</v>
      </c>
    </row>
    <row r="946" spans="1:7" x14ac:dyDescent="0.25">
      <c r="A946">
        <v>2019</v>
      </c>
      <c r="B946">
        <v>1</v>
      </c>
      <c r="C946" t="s">
        <v>65</v>
      </c>
      <c r="D946" t="s">
        <v>69</v>
      </c>
      <c r="E946" t="s">
        <v>12</v>
      </c>
      <c r="F946" s="12">
        <v>256.61071040000002</v>
      </c>
      <c r="G946" t="s">
        <v>37</v>
      </c>
    </row>
    <row r="947" spans="1:7" x14ac:dyDescent="0.25">
      <c r="A947">
        <v>2019</v>
      </c>
      <c r="B947">
        <v>1</v>
      </c>
      <c r="C947" t="s">
        <v>65</v>
      </c>
      <c r="D947" t="s">
        <v>26</v>
      </c>
      <c r="E947" t="s">
        <v>12</v>
      </c>
      <c r="F947" s="12">
        <v>138.79380520000001</v>
      </c>
      <c r="G947" t="s">
        <v>17</v>
      </c>
    </row>
    <row r="948" spans="1:7" x14ac:dyDescent="0.25">
      <c r="A948">
        <v>2019</v>
      </c>
      <c r="B948">
        <v>1</v>
      </c>
      <c r="C948" t="s">
        <v>67</v>
      </c>
      <c r="D948" t="s">
        <v>16</v>
      </c>
      <c r="E948" t="s">
        <v>12</v>
      </c>
      <c r="F948" s="12">
        <v>148.59620889999999</v>
      </c>
      <c r="G948" t="s">
        <v>17</v>
      </c>
    </row>
    <row r="949" spans="1:7" x14ac:dyDescent="0.25">
      <c r="A949">
        <v>2019</v>
      </c>
      <c r="B949">
        <v>1</v>
      </c>
      <c r="C949" t="s">
        <v>67</v>
      </c>
      <c r="D949" t="s">
        <v>18</v>
      </c>
      <c r="E949" t="s">
        <v>12</v>
      </c>
      <c r="F949" s="12">
        <v>140.71709250000001</v>
      </c>
      <c r="G949" t="s">
        <v>17</v>
      </c>
    </row>
    <row r="950" spans="1:7" x14ac:dyDescent="0.25">
      <c r="A950">
        <v>2019</v>
      </c>
      <c r="B950">
        <v>1</v>
      </c>
      <c r="C950" t="s">
        <v>67</v>
      </c>
      <c r="D950" t="s">
        <v>19</v>
      </c>
      <c r="E950" t="s">
        <v>12</v>
      </c>
      <c r="F950" s="12">
        <v>111.7883116</v>
      </c>
      <c r="G950" t="s">
        <v>17</v>
      </c>
    </row>
    <row r="951" spans="1:7" x14ac:dyDescent="0.25">
      <c r="A951">
        <v>2019</v>
      </c>
      <c r="B951">
        <v>1</v>
      </c>
      <c r="C951" t="s">
        <v>67</v>
      </c>
      <c r="D951" t="s">
        <v>20</v>
      </c>
      <c r="E951" t="s">
        <v>12</v>
      </c>
      <c r="F951" s="12">
        <v>127.3868758</v>
      </c>
      <c r="G951" t="s">
        <v>17</v>
      </c>
    </row>
    <row r="952" spans="1:7" x14ac:dyDescent="0.25">
      <c r="A952">
        <v>2019</v>
      </c>
      <c r="B952">
        <v>1</v>
      </c>
      <c r="C952" t="s">
        <v>67</v>
      </c>
      <c r="D952" t="s">
        <v>21</v>
      </c>
      <c r="E952" t="s">
        <v>12</v>
      </c>
      <c r="F952" s="12">
        <v>110.64427000000001</v>
      </c>
      <c r="G952" t="s">
        <v>17</v>
      </c>
    </row>
    <row r="953" spans="1:7" x14ac:dyDescent="0.25">
      <c r="A953">
        <v>2019</v>
      </c>
      <c r="B953">
        <v>1</v>
      </c>
      <c r="C953" t="s">
        <v>67</v>
      </c>
      <c r="D953" t="s">
        <v>22</v>
      </c>
      <c r="E953" t="s">
        <v>12</v>
      </c>
      <c r="F953" s="12">
        <v>151.55950570000002</v>
      </c>
      <c r="G953" t="s">
        <v>17</v>
      </c>
    </row>
    <row r="954" spans="1:7" x14ac:dyDescent="0.25">
      <c r="A954">
        <v>2019</v>
      </c>
      <c r="B954">
        <v>1</v>
      </c>
      <c r="C954" t="s">
        <v>67</v>
      </c>
      <c r="D954" t="s">
        <v>23</v>
      </c>
      <c r="E954" t="s">
        <v>12</v>
      </c>
      <c r="F954" s="12">
        <v>113.7220157</v>
      </c>
      <c r="G954" t="s">
        <v>17</v>
      </c>
    </row>
    <row r="955" spans="1:7" x14ac:dyDescent="0.25">
      <c r="A955">
        <v>2019</v>
      </c>
      <c r="B955">
        <v>1</v>
      </c>
      <c r="C955" t="s">
        <v>67</v>
      </c>
      <c r="D955" t="s">
        <v>24</v>
      </c>
      <c r="E955" t="s">
        <v>12</v>
      </c>
      <c r="F955" s="12">
        <v>111.13378350000001</v>
      </c>
      <c r="G955" t="s">
        <v>17</v>
      </c>
    </row>
    <row r="956" spans="1:7" x14ac:dyDescent="0.25">
      <c r="A956">
        <v>2019</v>
      </c>
      <c r="B956">
        <v>1</v>
      </c>
      <c r="C956" t="s">
        <v>67</v>
      </c>
      <c r="D956" t="s">
        <v>25</v>
      </c>
      <c r="E956" t="s">
        <v>12</v>
      </c>
      <c r="F956" s="12">
        <v>117.55415339999999</v>
      </c>
      <c r="G956" t="s">
        <v>17</v>
      </c>
    </row>
    <row r="957" spans="1:7" x14ac:dyDescent="0.25">
      <c r="A957">
        <v>2019</v>
      </c>
      <c r="B957">
        <v>1</v>
      </c>
      <c r="C957" t="s">
        <v>67</v>
      </c>
      <c r="D957" t="s">
        <v>69</v>
      </c>
      <c r="E957" t="s">
        <v>12</v>
      </c>
      <c r="F957" s="12">
        <v>253.85148009999997</v>
      </c>
      <c r="G957" t="s">
        <v>37</v>
      </c>
    </row>
    <row r="958" spans="1:7" x14ac:dyDescent="0.25">
      <c r="A958">
        <v>2019</v>
      </c>
      <c r="B958">
        <v>1</v>
      </c>
      <c r="C958" t="s">
        <v>67</v>
      </c>
      <c r="D958" t="s">
        <v>26</v>
      </c>
      <c r="E958" t="s">
        <v>12</v>
      </c>
      <c r="F958" s="12">
        <v>224.65722729999999</v>
      </c>
      <c r="G958" t="s">
        <v>36</v>
      </c>
    </row>
    <row r="959" spans="1:7" x14ac:dyDescent="0.25">
      <c r="A959">
        <v>2019</v>
      </c>
      <c r="B959">
        <v>1</v>
      </c>
      <c r="C959" t="s">
        <v>63</v>
      </c>
      <c r="D959" t="s">
        <v>16</v>
      </c>
      <c r="E959" t="s">
        <v>12</v>
      </c>
      <c r="F959" s="12" t="s">
        <v>64</v>
      </c>
    </row>
    <row r="960" spans="1:7" x14ac:dyDescent="0.25">
      <c r="A960">
        <v>2019</v>
      </c>
      <c r="B960">
        <v>1</v>
      </c>
      <c r="C960" t="s">
        <v>63</v>
      </c>
      <c r="D960" t="s">
        <v>18</v>
      </c>
      <c r="E960" t="s">
        <v>12</v>
      </c>
      <c r="F960" s="12" t="s">
        <v>64</v>
      </c>
    </row>
    <row r="961" spans="1:7" x14ac:dyDescent="0.25">
      <c r="A961">
        <v>2019</v>
      </c>
      <c r="B961">
        <v>1</v>
      </c>
      <c r="C961" t="s">
        <v>63</v>
      </c>
      <c r="D961" t="s">
        <v>19</v>
      </c>
      <c r="E961" t="s">
        <v>12</v>
      </c>
      <c r="F961" s="12" t="s">
        <v>64</v>
      </c>
    </row>
    <row r="962" spans="1:7" x14ac:dyDescent="0.25">
      <c r="A962">
        <v>2019</v>
      </c>
      <c r="B962">
        <v>1</v>
      </c>
      <c r="C962" t="s">
        <v>63</v>
      </c>
      <c r="D962" t="s">
        <v>20</v>
      </c>
      <c r="E962" t="s">
        <v>12</v>
      </c>
      <c r="F962" s="12" t="s">
        <v>64</v>
      </c>
    </row>
    <row r="963" spans="1:7" x14ac:dyDescent="0.25">
      <c r="A963">
        <v>2019</v>
      </c>
      <c r="B963">
        <v>1</v>
      </c>
      <c r="C963" t="s">
        <v>63</v>
      </c>
      <c r="D963" t="s">
        <v>21</v>
      </c>
      <c r="E963" t="s">
        <v>12</v>
      </c>
      <c r="F963" s="12" t="s">
        <v>64</v>
      </c>
    </row>
    <row r="964" spans="1:7" x14ac:dyDescent="0.25">
      <c r="A964">
        <v>2019</v>
      </c>
      <c r="B964">
        <v>1</v>
      </c>
      <c r="C964" t="s">
        <v>63</v>
      </c>
      <c r="D964" t="s">
        <v>22</v>
      </c>
      <c r="E964" t="s">
        <v>12</v>
      </c>
      <c r="F964" s="12" t="s">
        <v>64</v>
      </c>
    </row>
    <row r="965" spans="1:7" x14ac:dyDescent="0.25">
      <c r="A965">
        <v>2019</v>
      </c>
      <c r="B965">
        <v>1</v>
      </c>
      <c r="C965" t="s">
        <v>63</v>
      </c>
      <c r="D965" t="s">
        <v>23</v>
      </c>
      <c r="E965" t="s">
        <v>12</v>
      </c>
      <c r="F965" s="12" t="s">
        <v>64</v>
      </c>
    </row>
    <row r="966" spans="1:7" x14ac:dyDescent="0.25">
      <c r="A966">
        <v>2019</v>
      </c>
      <c r="B966">
        <v>1</v>
      </c>
      <c r="C966" t="s">
        <v>63</v>
      </c>
      <c r="D966" t="s">
        <v>24</v>
      </c>
      <c r="E966" t="s">
        <v>12</v>
      </c>
      <c r="F966" s="12" t="s">
        <v>64</v>
      </c>
    </row>
    <row r="967" spans="1:7" x14ac:dyDescent="0.25">
      <c r="A967">
        <v>2019</v>
      </c>
      <c r="B967">
        <v>1</v>
      </c>
      <c r="C967" t="s">
        <v>63</v>
      </c>
      <c r="D967" t="s">
        <v>25</v>
      </c>
      <c r="E967" t="s">
        <v>12</v>
      </c>
      <c r="F967" s="12" t="s">
        <v>64</v>
      </c>
    </row>
    <row r="968" spans="1:7" x14ac:dyDescent="0.25">
      <c r="A968">
        <v>2019</v>
      </c>
      <c r="B968">
        <v>1</v>
      </c>
      <c r="C968" t="s">
        <v>63</v>
      </c>
      <c r="D968" t="s">
        <v>69</v>
      </c>
      <c r="E968" t="s">
        <v>12</v>
      </c>
      <c r="F968" s="12">
        <v>520.13485000000003</v>
      </c>
      <c r="G968" t="s">
        <v>37</v>
      </c>
    </row>
    <row r="969" spans="1:7" x14ac:dyDescent="0.25">
      <c r="A969">
        <v>2019</v>
      </c>
      <c r="B969">
        <v>1</v>
      </c>
      <c r="C969" t="s">
        <v>63</v>
      </c>
      <c r="D969" t="s">
        <v>26</v>
      </c>
      <c r="E969" t="s">
        <v>12</v>
      </c>
      <c r="F969" s="12" t="s">
        <v>64</v>
      </c>
    </row>
    <row r="970" spans="1:7" x14ac:dyDescent="0.25">
      <c r="A970">
        <v>2019</v>
      </c>
      <c r="B970">
        <v>1</v>
      </c>
      <c r="C970" t="s">
        <v>51</v>
      </c>
      <c r="D970" t="s">
        <v>16</v>
      </c>
      <c r="E970" t="s">
        <v>9</v>
      </c>
      <c r="F970" s="12">
        <v>767.82618779999996</v>
      </c>
      <c r="G970" t="s">
        <v>37</v>
      </c>
    </row>
    <row r="971" spans="1:7" x14ac:dyDescent="0.25">
      <c r="A971">
        <v>2019</v>
      </c>
      <c r="B971">
        <v>1</v>
      </c>
      <c r="C971" t="s">
        <v>51</v>
      </c>
      <c r="D971" t="s">
        <v>18</v>
      </c>
      <c r="E971" t="s">
        <v>9</v>
      </c>
      <c r="F971" s="12">
        <v>671.83493559999999</v>
      </c>
      <c r="G971" t="s">
        <v>37</v>
      </c>
    </row>
    <row r="972" spans="1:7" x14ac:dyDescent="0.25">
      <c r="A972">
        <v>2019</v>
      </c>
      <c r="B972">
        <v>1</v>
      </c>
      <c r="C972" t="s">
        <v>51</v>
      </c>
      <c r="D972" t="s">
        <v>19</v>
      </c>
      <c r="E972" t="s">
        <v>9</v>
      </c>
      <c r="F972" s="12">
        <v>517.88074089999998</v>
      </c>
      <c r="G972" t="s">
        <v>37</v>
      </c>
    </row>
    <row r="973" spans="1:7" x14ac:dyDescent="0.25">
      <c r="A973">
        <v>2019</v>
      </c>
      <c r="B973">
        <v>1</v>
      </c>
      <c r="C973" t="s">
        <v>51</v>
      </c>
      <c r="D973" t="s">
        <v>20</v>
      </c>
      <c r="E973" t="s">
        <v>9</v>
      </c>
      <c r="F973" s="12">
        <v>580.58500849999996</v>
      </c>
      <c r="G973" t="s">
        <v>37</v>
      </c>
    </row>
    <row r="974" spans="1:7" x14ac:dyDescent="0.25">
      <c r="A974">
        <v>2019</v>
      </c>
      <c r="B974">
        <v>1</v>
      </c>
      <c r="C974" t="s">
        <v>51</v>
      </c>
      <c r="D974" t="s">
        <v>21</v>
      </c>
      <c r="E974" t="s">
        <v>9</v>
      </c>
      <c r="F974" s="12">
        <v>365.81310020000001</v>
      </c>
      <c r="G974" t="s">
        <v>17</v>
      </c>
    </row>
    <row r="975" spans="1:7" x14ac:dyDescent="0.25">
      <c r="A975">
        <v>2019</v>
      </c>
      <c r="B975">
        <v>1</v>
      </c>
      <c r="C975" t="s">
        <v>51</v>
      </c>
      <c r="D975" t="s">
        <v>22</v>
      </c>
      <c r="E975" t="s">
        <v>9</v>
      </c>
      <c r="F975" s="12">
        <v>824.00035049999997</v>
      </c>
      <c r="G975" t="s">
        <v>37</v>
      </c>
    </row>
    <row r="976" spans="1:7" x14ac:dyDescent="0.25">
      <c r="A976">
        <v>2019</v>
      </c>
      <c r="B976">
        <v>1</v>
      </c>
      <c r="C976" t="s">
        <v>51</v>
      </c>
      <c r="D976" t="s">
        <v>23</v>
      </c>
      <c r="E976" t="s">
        <v>9</v>
      </c>
      <c r="F976" s="12">
        <v>4225.3328059999994</v>
      </c>
      <c r="G976" t="s">
        <v>36</v>
      </c>
    </row>
    <row r="977" spans="1:7" x14ac:dyDescent="0.25">
      <c r="A977">
        <v>2019</v>
      </c>
      <c r="B977">
        <v>1</v>
      </c>
      <c r="C977" t="s">
        <v>51</v>
      </c>
      <c r="D977" t="s">
        <v>24</v>
      </c>
      <c r="E977" t="s">
        <v>9</v>
      </c>
      <c r="F977" s="12">
        <v>539.65145389999998</v>
      </c>
      <c r="G977" t="s">
        <v>37</v>
      </c>
    </row>
    <row r="978" spans="1:7" x14ac:dyDescent="0.25">
      <c r="A978">
        <v>2019</v>
      </c>
      <c r="B978">
        <v>1</v>
      </c>
      <c r="C978" t="s">
        <v>51</v>
      </c>
      <c r="D978" t="s">
        <v>25</v>
      </c>
      <c r="E978" t="s">
        <v>9</v>
      </c>
      <c r="F978" s="12">
        <v>1586.8442309999998</v>
      </c>
      <c r="G978" t="s">
        <v>37</v>
      </c>
    </row>
    <row r="979" spans="1:7" x14ac:dyDescent="0.25">
      <c r="A979">
        <v>2019</v>
      </c>
      <c r="B979">
        <v>1</v>
      </c>
      <c r="C979" t="s">
        <v>51</v>
      </c>
      <c r="D979" t="s">
        <v>69</v>
      </c>
      <c r="E979" t="s">
        <v>9</v>
      </c>
      <c r="F979" s="12">
        <v>20452.837760000002</v>
      </c>
      <c r="G979" t="s">
        <v>17</v>
      </c>
    </row>
    <row r="980" spans="1:7" x14ac:dyDescent="0.25">
      <c r="A980">
        <v>2019</v>
      </c>
      <c r="B980">
        <v>1</v>
      </c>
      <c r="C980" t="s">
        <v>51</v>
      </c>
      <c r="D980" t="s">
        <v>26</v>
      </c>
      <c r="E980" t="s">
        <v>9</v>
      </c>
      <c r="F980" s="12">
        <v>3215.893849</v>
      </c>
      <c r="G980" t="s">
        <v>37</v>
      </c>
    </row>
    <row r="981" spans="1:7" x14ac:dyDescent="0.25">
      <c r="A981">
        <v>2019</v>
      </c>
      <c r="B981">
        <v>1</v>
      </c>
      <c r="C981" t="s">
        <v>50</v>
      </c>
      <c r="D981" t="s">
        <v>16</v>
      </c>
      <c r="E981" t="s">
        <v>9</v>
      </c>
      <c r="F981" s="12">
        <v>1084.3966950000001</v>
      </c>
      <c r="G981" t="s">
        <v>37</v>
      </c>
    </row>
    <row r="982" spans="1:7" x14ac:dyDescent="0.25">
      <c r="A982">
        <v>2019</v>
      </c>
      <c r="B982">
        <v>1</v>
      </c>
      <c r="C982" t="s">
        <v>50</v>
      </c>
      <c r="D982" t="s">
        <v>18</v>
      </c>
      <c r="E982" t="s">
        <v>9</v>
      </c>
      <c r="F982" s="12">
        <v>8659.2000629999984</v>
      </c>
      <c r="G982" t="s">
        <v>15</v>
      </c>
    </row>
    <row r="983" spans="1:7" x14ac:dyDescent="0.25">
      <c r="A983">
        <v>2019</v>
      </c>
      <c r="B983">
        <v>1</v>
      </c>
      <c r="C983" t="s">
        <v>50</v>
      </c>
      <c r="D983" t="s">
        <v>19</v>
      </c>
      <c r="E983" t="s">
        <v>9</v>
      </c>
      <c r="F983" s="12">
        <v>821.7892104</v>
      </c>
      <c r="G983" t="s">
        <v>37</v>
      </c>
    </row>
    <row r="984" spans="1:7" x14ac:dyDescent="0.25">
      <c r="A984">
        <v>2019</v>
      </c>
      <c r="B984">
        <v>1</v>
      </c>
      <c r="C984" t="s">
        <v>50</v>
      </c>
      <c r="D984" t="s">
        <v>20</v>
      </c>
      <c r="E984" t="s">
        <v>9</v>
      </c>
      <c r="F984" s="12">
        <v>1092.9240759999998</v>
      </c>
      <c r="G984" t="s">
        <v>37</v>
      </c>
    </row>
    <row r="985" spans="1:7" x14ac:dyDescent="0.25">
      <c r="A985">
        <v>2019</v>
      </c>
      <c r="B985">
        <v>1</v>
      </c>
      <c r="C985" t="s">
        <v>50</v>
      </c>
      <c r="D985" t="s">
        <v>21</v>
      </c>
      <c r="E985" t="s">
        <v>9</v>
      </c>
      <c r="F985" s="12">
        <v>1937.6803889999999</v>
      </c>
      <c r="G985" t="s">
        <v>37</v>
      </c>
    </row>
    <row r="986" spans="1:7" x14ac:dyDescent="0.25">
      <c r="A986">
        <v>2019</v>
      </c>
      <c r="B986">
        <v>1</v>
      </c>
      <c r="C986" t="s">
        <v>50</v>
      </c>
      <c r="D986" t="s">
        <v>22</v>
      </c>
      <c r="E986" t="s">
        <v>9</v>
      </c>
      <c r="F986" s="12">
        <v>3227.6662249999999</v>
      </c>
      <c r="G986" t="s">
        <v>37</v>
      </c>
    </row>
    <row r="987" spans="1:7" x14ac:dyDescent="0.25">
      <c r="A987">
        <v>2019</v>
      </c>
      <c r="B987">
        <v>1</v>
      </c>
      <c r="C987" t="s">
        <v>50</v>
      </c>
      <c r="D987" t="s">
        <v>23</v>
      </c>
      <c r="E987" t="s">
        <v>9</v>
      </c>
      <c r="F987" s="12">
        <v>19931.045870000002</v>
      </c>
      <c r="G987" t="s">
        <v>15</v>
      </c>
    </row>
    <row r="988" spans="1:7" x14ac:dyDescent="0.25">
      <c r="A988">
        <v>2019</v>
      </c>
      <c r="B988">
        <v>1</v>
      </c>
      <c r="C988" t="s">
        <v>50</v>
      </c>
      <c r="D988" t="s">
        <v>24</v>
      </c>
      <c r="E988" t="s">
        <v>9</v>
      </c>
      <c r="F988" s="12">
        <v>2739.0988689999999</v>
      </c>
      <c r="G988" t="s">
        <v>37</v>
      </c>
    </row>
    <row r="989" spans="1:7" x14ac:dyDescent="0.25">
      <c r="A989">
        <v>2019</v>
      </c>
      <c r="B989">
        <v>1</v>
      </c>
      <c r="C989" t="s">
        <v>50</v>
      </c>
      <c r="D989" t="s">
        <v>25</v>
      </c>
      <c r="E989" t="s">
        <v>9</v>
      </c>
      <c r="F989" s="12">
        <v>7209.4369900000002</v>
      </c>
      <c r="G989" t="s">
        <v>15</v>
      </c>
    </row>
    <row r="990" spans="1:7" x14ac:dyDescent="0.25">
      <c r="A990">
        <v>2019</v>
      </c>
      <c r="B990">
        <v>1</v>
      </c>
      <c r="C990" t="s">
        <v>50</v>
      </c>
      <c r="D990" t="s">
        <v>69</v>
      </c>
      <c r="E990" t="s">
        <v>9</v>
      </c>
      <c r="F990" s="12">
        <v>61235.872510000001</v>
      </c>
      <c r="G990" t="s">
        <v>15</v>
      </c>
    </row>
    <row r="991" spans="1:7" x14ac:dyDescent="0.25">
      <c r="A991">
        <v>2019</v>
      </c>
      <c r="B991">
        <v>1</v>
      </c>
      <c r="C991" t="s">
        <v>50</v>
      </c>
      <c r="D991" t="s">
        <v>26</v>
      </c>
      <c r="E991" t="s">
        <v>9</v>
      </c>
      <c r="F991" s="12">
        <v>23876.867489999997</v>
      </c>
      <c r="G991" t="s">
        <v>15</v>
      </c>
    </row>
    <row r="992" spans="1:7" x14ac:dyDescent="0.25">
      <c r="A992">
        <v>2019</v>
      </c>
      <c r="B992">
        <v>1</v>
      </c>
      <c r="C992" t="s">
        <v>46</v>
      </c>
      <c r="D992" t="s">
        <v>16</v>
      </c>
      <c r="E992" t="s">
        <v>9</v>
      </c>
      <c r="F992" s="12">
        <v>1292.8345549999999</v>
      </c>
      <c r="G992" t="s">
        <v>37</v>
      </c>
    </row>
    <row r="993" spans="1:7" x14ac:dyDescent="0.25">
      <c r="A993">
        <v>2019</v>
      </c>
      <c r="B993">
        <v>1</v>
      </c>
      <c r="C993" t="s">
        <v>46</v>
      </c>
      <c r="D993" t="s">
        <v>18</v>
      </c>
      <c r="E993" t="s">
        <v>9</v>
      </c>
      <c r="F993" s="12">
        <v>727.34855449999998</v>
      </c>
      <c r="G993" t="s">
        <v>37</v>
      </c>
    </row>
    <row r="994" spans="1:7" x14ac:dyDescent="0.25">
      <c r="A994">
        <v>2019</v>
      </c>
      <c r="B994">
        <v>1</v>
      </c>
      <c r="C994" t="s">
        <v>46</v>
      </c>
      <c r="D994" t="s">
        <v>19</v>
      </c>
      <c r="E994" t="s">
        <v>9</v>
      </c>
      <c r="F994" s="12">
        <v>572.52162299999998</v>
      </c>
      <c r="G994" t="s">
        <v>36</v>
      </c>
    </row>
    <row r="995" spans="1:7" x14ac:dyDescent="0.25">
      <c r="A995">
        <v>2019</v>
      </c>
      <c r="B995">
        <v>1</v>
      </c>
      <c r="C995" t="s">
        <v>46</v>
      </c>
      <c r="D995" t="s">
        <v>20</v>
      </c>
      <c r="E995" t="s">
        <v>9</v>
      </c>
      <c r="F995" s="12">
        <v>561.31210880000003</v>
      </c>
      <c r="G995" t="s">
        <v>37</v>
      </c>
    </row>
    <row r="996" spans="1:7" x14ac:dyDescent="0.25">
      <c r="A996">
        <v>2019</v>
      </c>
      <c r="B996">
        <v>1</v>
      </c>
      <c r="C996" t="s">
        <v>46</v>
      </c>
      <c r="D996" t="s">
        <v>21</v>
      </c>
      <c r="E996" t="s">
        <v>9</v>
      </c>
      <c r="F996" s="12">
        <v>413.70116439999998</v>
      </c>
      <c r="G996" t="s">
        <v>17</v>
      </c>
    </row>
    <row r="997" spans="1:7" x14ac:dyDescent="0.25">
      <c r="A997">
        <v>2019</v>
      </c>
      <c r="B997">
        <v>1</v>
      </c>
      <c r="C997" t="s">
        <v>46</v>
      </c>
      <c r="D997" t="s">
        <v>22</v>
      </c>
      <c r="E997" t="s">
        <v>9</v>
      </c>
      <c r="F997" s="12">
        <v>1267.874906</v>
      </c>
      <c r="G997" t="s">
        <v>37</v>
      </c>
    </row>
    <row r="998" spans="1:7" x14ac:dyDescent="0.25">
      <c r="A998">
        <v>2019</v>
      </c>
      <c r="B998">
        <v>1</v>
      </c>
      <c r="C998" t="s">
        <v>46</v>
      </c>
      <c r="D998" t="s">
        <v>23</v>
      </c>
      <c r="E998" t="s">
        <v>9</v>
      </c>
      <c r="F998" s="12">
        <v>622.86786219999999</v>
      </c>
      <c r="G998" t="s">
        <v>37</v>
      </c>
    </row>
    <row r="999" spans="1:7" x14ac:dyDescent="0.25">
      <c r="A999">
        <v>2019</v>
      </c>
      <c r="B999">
        <v>1</v>
      </c>
      <c r="C999" t="s">
        <v>46</v>
      </c>
      <c r="D999" t="s">
        <v>24</v>
      </c>
      <c r="E999" t="s">
        <v>9</v>
      </c>
      <c r="F999" s="12">
        <v>788.27897900000005</v>
      </c>
      <c r="G999" t="s">
        <v>37</v>
      </c>
    </row>
    <row r="1000" spans="1:7" x14ac:dyDescent="0.25">
      <c r="A1000">
        <v>2019</v>
      </c>
      <c r="B1000">
        <v>1</v>
      </c>
      <c r="C1000" t="s">
        <v>46</v>
      </c>
      <c r="D1000" t="s">
        <v>25</v>
      </c>
      <c r="E1000" t="s">
        <v>9</v>
      </c>
      <c r="F1000" s="12">
        <v>579.31173520000004</v>
      </c>
      <c r="G1000" t="s">
        <v>37</v>
      </c>
    </row>
    <row r="1001" spans="1:7" x14ac:dyDescent="0.25">
      <c r="A1001">
        <v>2019</v>
      </c>
      <c r="B1001">
        <v>1</v>
      </c>
      <c r="C1001" t="s">
        <v>46</v>
      </c>
      <c r="D1001" t="s">
        <v>69</v>
      </c>
      <c r="E1001" t="s">
        <v>9</v>
      </c>
      <c r="F1001" s="12">
        <v>16178.1039</v>
      </c>
      <c r="G1001" t="s">
        <v>36</v>
      </c>
    </row>
    <row r="1002" spans="1:7" x14ac:dyDescent="0.25">
      <c r="A1002">
        <v>2019</v>
      </c>
      <c r="B1002">
        <v>1</v>
      </c>
      <c r="C1002" t="s">
        <v>46</v>
      </c>
      <c r="D1002" t="s">
        <v>26</v>
      </c>
      <c r="E1002" t="s">
        <v>9</v>
      </c>
      <c r="F1002" s="12">
        <v>14658.883760000001</v>
      </c>
      <c r="G1002" t="s">
        <v>15</v>
      </c>
    </row>
    <row r="1003" spans="1:7" x14ac:dyDescent="0.25">
      <c r="A1003">
        <v>2019</v>
      </c>
      <c r="B1003">
        <v>1</v>
      </c>
      <c r="C1003" t="s">
        <v>48</v>
      </c>
      <c r="D1003" t="s">
        <v>16</v>
      </c>
      <c r="E1003" t="s">
        <v>9</v>
      </c>
      <c r="F1003" s="12">
        <v>2666.4956159999997</v>
      </c>
      <c r="G1003" t="s">
        <v>37</v>
      </c>
    </row>
    <row r="1004" spans="1:7" x14ac:dyDescent="0.25">
      <c r="A1004">
        <v>2019</v>
      </c>
      <c r="B1004">
        <v>1</v>
      </c>
      <c r="C1004" t="s">
        <v>48</v>
      </c>
      <c r="D1004" t="s">
        <v>18</v>
      </c>
      <c r="E1004" t="s">
        <v>9</v>
      </c>
      <c r="F1004" s="12">
        <v>7871.2179740000001</v>
      </c>
      <c r="G1004" t="s">
        <v>37</v>
      </c>
    </row>
    <row r="1005" spans="1:7" x14ac:dyDescent="0.25">
      <c r="A1005">
        <v>2019</v>
      </c>
      <c r="B1005">
        <v>1</v>
      </c>
      <c r="C1005" t="s">
        <v>48</v>
      </c>
      <c r="D1005" t="s">
        <v>19</v>
      </c>
      <c r="E1005" t="s">
        <v>9</v>
      </c>
      <c r="F1005" s="12">
        <v>3566.3596030000003</v>
      </c>
      <c r="G1005" t="s">
        <v>36</v>
      </c>
    </row>
    <row r="1006" spans="1:7" x14ac:dyDescent="0.25">
      <c r="A1006">
        <v>2019</v>
      </c>
      <c r="B1006">
        <v>1</v>
      </c>
      <c r="C1006" t="s">
        <v>48</v>
      </c>
      <c r="D1006" t="s">
        <v>20</v>
      </c>
      <c r="E1006" t="s">
        <v>9</v>
      </c>
      <c r="F1006" s="12">
        <v>3026.6462149999998</v>
      </c>
      <c r="G1006" t="s">
        <v>17</v>
      </c>
    </row>
    <row r="1007" spans="1:7" x14ac:dyDescent="0.25">
      <c r="A1007">
        <v>2019</v>
      </c>
      <c r="B1007">
        <v>1</v>
      </c>
      <c r="C1007" t="s">
        <v>48</v>
      </c>
      <c r="D1007" t="s">
        <v>21</v>
      </c>
      <c r="E1007" t="s">
        <v>9</v>
      </c>
      <c r="F1007" s="12">
        <v>2074.191558</v>
      </c>
      <c r="G1007" t="s">
        <v>37</v>
      </c>
    </row>
    <row r="1008" spans="1:7" x14ac:dyDescent="0.25">
      <c r="A1008">
        <v>2019</v>
      </c>
      <c r="B1008">
        <v>1</v>
      </c>
      <c r="C1008" t="s">
        <v>48</v>
      </c>
      <c r="D1008" t="s">
        <v>22</v>
      </c>
      <c r="E1008" t="s">
        <v>9</v>
      </c>
      <c r="F1008" s="12">
        <v>5630.9173870000004</v>
      </c>
      <c r="G1008" t="s">
        <v>37</v>
      </c>
    </row>
    <row r="1009" spans="1:7" x14ac:dyDescent="0.25">
      <c r="A1009">
        <v>2019</v>
      </c>
      <c r="B1009">
        <v>1</v>
      </c>
      <c r="C1009" t="s">
        <v>48</v>
      </c>
      <c r="D1009" t="s">
        <v>23</v>
      </c>
      <c r="E1009" t="s">
        <v>9</v>
      </c>
      <c r="F1009" s="12">
        <v>4173.4055799999996</v>
      </c>
      <c r="G1009" t="s">
        <v>17</v>
      </c>
    </row>
    <row r="1010" spans="1:7" x14ac:dyDescent="0.25">
      <c r="A1010">
        <v>2019</v>
      </c>
      <c r="B1010">
        <v>1</v>
      </c>
      <c r="C1010" t="s">
        <v>48</v>
      </c>
      <c r="D1010" t="s">
        <v>24</v>
      </c>
      <c r="E1010" t="s">
        <v>9</v>
      </c>
      <c r="F1010" s="12">
        <v>2310.490029</v>
      </c>
      <c r="G1010" t="s">
        <v>37</v>
      </c>
    </row>
    <row r="1011" spans="1:7" x14ac:dyDescent="0.25">
      <c r="A1011">
        <v>2019</v>
      </c>
      <c r="B1011">
        <v>1</v>
      </c>
      <c r="C1011" t="s">
        <v>48</v>
      </c>
      <c r="D1011" t="s">
        <v>25</v>
      </c>
      <c r="E1011" t="s">
        <v>9</v>
      </c>
      <c r="F1011" s="12">
        <v>4942.3301590000001</v>
      </c>
      <c r="G1011" t="s">
        <v>17</v>
      </c>
    </row>
    <row r="1012" spans="1:7" x14ac:dyDescent="0.25">
      <c r="A1012">
        <v>2019</v>
      </c>
      <c r="B1012">
        <v>1</v>
      </c>
      <c r="C1012" t="s">
        <v>48</v>
      </c>
      <c r="D1012" t="s">
        <v>69</v>
      </c>
      <c r="E1012" t="s">
        <v>9</v>
      </c>
      <c r="F1012" s="12">
        <v>98569.79595</v>
      </c>
      <c r="G1012" t="s">
        <v>15</v>
      </c>
    </row>
    <row r="1013" spans="1:7" x14ac:dyDescent="0.25">
      <c r="A1013">
        <v>2019</v>
      </c>
      <c r="B1013">
        <v>1</v>
      </c>
      <c r="C1013" t="s">
        <v>48</v>
      </c>
      <c r="D1013" t="s">
        <v>26</v>
      </c>
      <c r="E1013" t="s">
        <v>9</v>
      </c>
      <c r="F1013" s="12">
        <v>31908.501239999998</v>
      </c>
      <c r="G1013" t="s">
        <v>15</v>
      </c>
    </row>
    <row r="1014" spans="1:7" x14ac:dyDescent="0.25">
      <c r="A1014">
        <v>2019</v>
      </c>
      <c r="B1014">
        <v>1</v>
      </c>
      <c r="C1014" t="s">
        <v>47</v>
      </c>
      <c r="D1014" t="s">
        <v>16</v>
      </c>
      <c r="E1014" t="s">
        <v>9</v>
      </c>
      <c r="F1014" s="12">
        <v>637.64726670000005</v>
      </c>
      <c r="G1014" t="s">
        <v>37</v>
      </c>
    </row>
    <row r="1015" spans="1:7" x14ac:dyDescent="0.25">
      <c r="A1015">
        <v>2019</v>
      </c>
      <c r="B1015">
        <v>1</v>
      </c>
      <c r="C1015" t="s">
        <v>47</v>
      </c>
      <c r="D1015" t="s">
        <v>18</v>
      </c>
      <c r="E1015" t="s">
        <v>9</v>
      </c>
      <c r="F1015" s="12">
        <v>1383.075607</v>
      </c>
      <c r="G1015" t="s">
        <v>37</v>
      </c>
    </row>
    <row r="1016" spans="1:7" x14ac:dyDescent="0.25">
      <c r="A1016">
        <v>2019</v>
      </c>
      <c r="B1016">
        <v>1</v>
      </c>
      <c r="C1016" t="s">
        <v>47</v>
      </c>
      <c r="D1016" t="s">
        <v>19</v>
      </c>
      <c r="E1016" t="s">
        <v>9</v>
      </c>
      <c r="F1016" s="12">
        <v>567.57557330000009</v>
      </c>
      <c r="G1016" t="s">
        <v>37</v>
      </c>
    </row>
    <row r="1017" spans="1:7" x14ac:dyDescent="0.25">
      <c r="A1017">
        <v>2019</v>
      </c>
      <c r="B1017">
        <v>1</v>
      </c>
      <c r="C1017" t="s">
        <v>47</v>
      </c>
      <c r="D1017" t="s">
        <v>20</v>
      </c>
      <c r="E1017" t="s">
        <v>9</v>
      </c>
      <c r="F1017" s="12">
        <v>456.96723919999999</v>
      </c>
      <c r="G1017" t="s">
        <v>36</v>
      </c>
    </row>
    <row r="1018" spans="1:7" x14ac:dyDescent="0.25">
      <c r="A1018">
        <v>2019</v>
      </c>
      <c r="B1018">
        <v>1</v>
      </c>
      <c r="C1018" t="s">
        <v>47</v>
      </c>
      <c r="D1018" t="s">
        <v>21</v>
      </c>
      <c r="E1018" t="s">
        <v>9</v>
      </c>
      <c r="F1018" s="12">
        <v>622.50931610000009</v>
      </c>
      <c r="G1018" t="s">
        <v>36</v>
      </c>
    </row>
    <row r="1019" spans="1:7" x14ac:dyDescent="0.25">
      <c r="A1019">
        <v>2019</v>
      </c>
      <c r="B1019">
        <v>1</v>
      </c>
      <c r="C1019" t="s">
        <v>47</v>
      </c>
      <c r="D1019" t="s">
        <v>22</v>
      </c>
      <c r="E1019" t="s">
        <v>9</v>
      </c>
      <c r="F1019" s="12">
        <v>7376.6593490000005</v>
      </c>
      <c r="G1019" t="s">
        <v>37</v>
      </c>
    </row>
    <row r="1020" spans="1:7" x14ac:dyDescent="0.25">
      <c r="A1020">
        <v>2019</v>
      </c>
      <c r="B1020">
        <v>1</v>
      </c>
      <c r="C1020" t="s">
        <v>47</v>
      </c>
      <c r="D1020" t="s">
        <v>23</v>
      </c>
      <c r="E1020" t="s">
        <v>9</v>
      </c>
      <c r="F1020" s="12">
        <v>1421.3157630000001</v>
      </c>
      <c r="G1020" t="s">
        <v>37</v>
      </c>
    </row>
    <row r="1021" spans="1:7" x14ac:dyDescent="0.25">
      <c r="A1021">
        <v>2019</v>
      </c>
      <c r="B1021">
        <v>1</v>
      </c>
      <c r="C1021" t="s">
        <v>47</v>
      </c>
      <c r="D1021" t="s">
        <v>24</v>
      </c>
      <c r="E1021" t="s">
        <v>9</v>
      </c>
      <c r="F1021" s="12">
        <v>867.62891189999993</v>
      </c>
      <c r="G1021" t="s">
        <v>37</v>
      </c>
    </row>
    <row r="1022" spans="1:7" x14ac:dyDescent="0.25">
      <c r="A1022">
        <v>2019</v>
      </c>
      <c r="B1022">
        <v>1</v>
      </c>
      <c r="C1022" t="s">
        <v>47</v>
      </c>
      <c r="D1022" t="s">
        <v>25</v>
      </c>
      <c r="E1022" t="s">
        <v>9</v>
      </c>
      <c r="F1022" s="12">
        <v>638.70213850000005</v>
      </c>
      <c r="G1022" t="s">
        <v>36</v>
      </c>
    </row>
    <row r="1023" spans="1:7" x14ac:dyDescent="0.25">
      <c r="A1023">
        <v>2019</v>
      </c>
      <c r="B1023">
        <v>1</v>
      </c>
      <c r="C1023" t="s">
        <v>47</v>
      </c>
      <c r="D1023" t="s">
        <v>69</v>
      </c>
      <c r="E1023" t="s">
        <v>9</v>
      </c>
      <c r="F1023" s="12">
        <v>30756.987820000002</v>
      </c>
      <c r="G1023" t="s">
        <v>15</v>
      </c>
    </row>
    <row r="1024" spans="1:7" x14ac:dyDescent="0.25">
      <c r="A1024">
        <v>2019</v>
      </c>
      <c r="B1024">
        <v>1</v>
      </c>
      <c r="C1024" t="s">
        <v>47</v>
      </c>
      <c r="D1024" t="s">
        <v>26</v>
      </c>
      <c r="E1024" t="s">
        <v>9</v>
      </c>
      <c r="F1024" s="12">
        <v>15693.58973</v>
      </c>
      <c r="G1024" t="s">
        <v>15</v>
      </c>
    </row>
    <row r="1025" spans="1:7" x14ac:dyDescent="0.25">
      <c r="A1025">
        <v>2019</v>
      </c>
      <c r="B1025">
        <v>1</v>
      </c>
      <c r="C1025" t="s">
        <v>42</v>
      </c>
      <c r="D1025" t="s">
        <v>16</v>
      </c>
      <c r="E1025" t="s">
        <v>9</v>
      </c>
      <c r="F1025" s="12">
        <v>2926.3654190000002</v>
      </c>
      <c r="G1025" t="s">
        <v>37</v>
      </c>
    </row>
    <row r="1026" spans="1:7" x14ac:dyDescent="0.25">
      <c r="A1026">
        <v>2019</v>
      </c>
      <c r="B1026">
        <v>1</v>
      </c>
      <c r="C1026" t="s">
        <v>42</v>
      </c>
      <c r="D1026" t="s">
        <v>18</v>
      </c>
      <c r="E1026" t="s">
        <v>9</v>
      </c>
      <c r="F1026" s="12">
        <v>833.55827670000008</v>
      </c>
      <c r="G1026" t="s">
        <v>37</v>
      </c>
    </row>
    <row r="1027" spans="1:7" x14ac:dyDescent="0.25">
      <c r="A1027">
        <v>2019</v>
      </c>
      <c r="B1027">
        <v>1</v>
      </c>
      <c r="C1027" t="s">
        <v>42</v>
      </c>
      <c r="D1027" t="s">
        <v>19</v>
      </c>
      <c r="E1027" t="s">
        <v>9</v>
      </c>
      <c r="F1027" s="12">
        <v>1208.0360079999998</v>
      </c>
      <c r="G1027" t="s">
        <v>37</v>
      </c>
    </row>
    <row r="1028" spans="1:7" x14ac:dyDescent="0.25">
      <c r="A1028">
        <v>2019</v>
      </c>
      <c r="B1028">
        <v>1</v>
      </c>
      <c r="C1028" t="s">
        <v>42</v>
      </c>
      <c r="D1028" t="s">
        <v>20</v>
      </c>
      <c r="E1028" t="s">
        <v>9</v>
      </c>
      <c r="F1028" s="12">
        <v>1658.367469</v>
      </c>
      <c r="G1028" t="s">
        <v>37</v>
      </c>
    </row>
    <row r="1029" spans="1:7" x14ac:dyDescent="0.25">
      <c r="A1029">
        <v>2019</v>
      </c>
      <c r="B1029">
        <v>1</v>
      </c>
      <c r="C1029" t="s">
        <v>42</v>
      </c>
      <c r="D1029" t="s">
        <v>21</v>
      </c>
      <c r="E1029" t="s">
        <v>9</v>
      </c>
      <c r="F1029" s="12">
        <v>670.19469160000006</v>
      </c>
      <c r="G1029" t="s">
        <v>37</v>
      </c>
    </row>
    <row r="1030" spans="1:7" x14ac:dyDescent="0.25">
      <c r="A1030">
        <v>2019</v>
      </c>
      <c r="B1030">
        <v>1</v>
      </c>
      <c r="C1030" t="s">
        <v>42</v>
      </c>
      <c r="D1030" t="s">
        <v>22</v>
      </c>
      <c r="E1030" t="s">
        <v>9</v>
      </c>
      <c r="F1030" s="12">
        <v>3571.3096800000003</v>
      </c>
      <c r="G1030" t="s">
        <v>37</v>
      </c>
    </row>
    <row r="1031" spans="1:7" x14ac:dyDescent="0.25">
      <c r="A1031">
        <v>2019</v>
      </c>
      <c r="B1031">
        <v>1</v>
      </c>
      <c r="C1031" t="s">
        <v>42</v>
      </c>
      <c r="D1031" t="s">
        <v>23</v>
      </c>
      <c r="E1031" t="s">
        <v>9</v>
      </c>
      <c r="F1031" s="12">
        <v>803.83894129999999</v>
      </c>
      <c r="G1031" t="s">
        <v>37</v>
      </c>
    </row>
    <row r="1032" spans="1:7" x14ac:dyDescent="0.25">
      <c r="A1032">
        <v>2019</v>
      </c>
      <c r="B1032">
        <v>1</v>
      </c>
      <c r="C1032" t="s">
        <v>42</v>
      </c>
      <c r="D1032" t="s">
        <v>24</v>
      </c>
      <c r="E1032" t="s">
        <v>9</v>
      </c>
      <c r="F1032" s="12">
        <v>2759.3481549999997</v>
      </c>
      <c r="G1032" t="s">
        <v>37</v>
      </c>
    </row>
    <row r="1033" spans="1:7" x14ac:dyDescent="0.25">
      <c r="A1033">
        <v>2019</v>
      </c>
      <c r="B1033">
        <v>1</v>
      </c>
      <c r="C1033" t="s">
        <v>42</v>
      </c>
      <c r="D1033" t="s">
        <v>25</v>
      </c>
      <c r="E1033" t="s">
        <v>9</v>
      </c>
      <c r="F1033" s="12">
        <v>764.31197989999998</v>
      </c>
      <c r="G1033" t="s">
        <v>37</v>
      </c>
    </row>
    <row r="1034" spans="1:7" x14ac:dyDescent="0.25">
      <c r="A1034">
        <v>2019</v>
      </c>
      <c r="B1034">
        <v>1</v>
      </c>
      <c r="C1034" t="s">
        <v>42</v>
      </c>
      <c r="D1034" t="s">
        <v>69</v>
      </c>
      <c r="E1034" t="s">
        <v>9</v>
      </c>
      <c r="F1034" s="12">
        <v>8858.0244379999986</v>
      </c>
      <c r="G1034" t="s">
        <v>37</v>
      </c>
    </row>
    <row r="1035" spans="1:7" x14ac:dyDescent="0.25">
      <c r="A1035">
        <v>2019</v>
      </c>
      <c r="B1035">
        <v>1</v>
      </c>
      <c r="C1035" t="s">
        <v>42</v>
      </c>
      <c r="D1035" t="s">
        <v>26</v>
      </c>
      <c r="E1035" t="s">
        <v>9</v>
      </c>
      <c r="F1035" s="12">
        <v>3098.2680269999996</v>
      </c>
      <c r="G1035" t="s">
        <v>37</v>
      </c>
    </row>
    <row r="1036" spans="1:7" x14ac:dyDescent="0.25">
      <c r="A1036">
        <v>2019</v>
      </c>
      <c r="B1036">
        <v>1</v>
      </c>
      <c r="C1036" t="s">
        <v>41</v>
      </c>
      <c r="D1036" t="s">
        <v>16</v>
      </c>
      <c r="E1036" t="s">
        <v>9</v>
      </c>
      <c r="F1036" s="12">
        <v>908.25630680000006</v>
      </c>
      <c r="G1036" t="s">
        <v>37</v>
      </c>
    </row>
    <row r="1037" spans="1:7" x14ac:dyDescent="0.25">
      <c r="A1037">
        <v>2019</v>
      </c>
      <c r="B1037">
        <v>1</v>
      </c>
      <c r="C1037" t="s">
        <v>41</v>
      </c>
      <c r="D1037" t="s">
        <v>18</v>
      </c>
      <c r="E1037" t="s">
        <v>9</v>
      </c>
      <c r="F1037" s="12">
        <v>770.89839589999997</v>
      </c>
      <c r="G1037" t="s">
        <v>37</v>
      </c>
    </row>
    <row r="1038" spans="1:7" x14ac:dyDescent="0.25">
      <c r="A1038">
        <v>2019</v>
      </c>
      <c r="B1038">
        <v>1</v>
      </c>
      <c r="C1038" t="s">
        <v>41</v>
      </c>
      <c r="D1038" t="s">
        <v>19</v>
      </c>
      <c r="E1038" t="s">
        <v>9</v>
      </c>
      <c r="F1038" s="12">
        <v>639.85975410000003</v>
      </c>
      <c r="G1038" t="s">
        <v>37</v>
      </c>
    </row>
    <row r="1039" spans="1:7" x14ac:dyDescent="0.25">
      <c r="A1039">
        <v>2019</v>
      </c>
      <c r="B1039">
        <v>1</v>
      </c>
      <c r="C1039" t="s">
        <v>41</v>
      </c>
      <c r="D1039" t="s">
        <v>20</v>
      </c>
      <c r="E1039" t="s">
        <v>9</v>
      </c>
      <c r="F1039" s="12">
        <v>533.76827089999995</v>
      </c>
      <c r="G1039" t="s">
        <v>36</v>
      </c>
    </row>
    <row r="1040" spans="1:7" x14ac:dyDescent="0.25">
      <c r="A1040">
        <v>2019</v>
      </c>
      <c r="B1040">
        <v>1</v>
      </c>
      <c r="C1040" t="s">
        <v>41</v>
      </c>
      <c r="D1040" t="s">
        <v>21</v>
      </c>
      <c r="E1040" t="s">
        <v>9</v>
      </c>
      <c r="F1040" s="12">
        <v>1061.860367</v>
      </c>
      <c r="G1040" t="s">
        <v>37</v>
      </c>
    </row>
    <row r="1041" spans="1:7" x14ac:dyDescent="0.25">
      <c r="A1041">
        <v>2019</v>
      </c>
      <c r="B1041">
        <v>1</v>
      </c>
      <c r="C1041" t="s">
        <v>41</v>
      </c>
      <c r="D1041" t="s">
        <v>22</v>
      </c>
      <c r="E1041" t="s">
        <v>9</v>
      </c>
      <c r="F1041" s="12">
        <v>1966.597775</v>
      </c>
      <c r="G1041" t="s">
        <v>37</v>
      </c>
    </row>
    <row r="1042" spans="1:7" x14ac:dyDescent="0.25">
      <c r="A1042">
        <v>2019</v>
      </c>
      <c r="B1042">
        <v>1</v>
      </c>
      <c r="C1042" t="s">
        <v>41</v>
      </c>
      <c r="D1042" t="s">
        <v>23</v>
      </c>
      <c r="E1042" t="s">
        <v>9</v>
      </c>
      <c r="F1042" s="12">
        <v>613.27993480000009</v>
      </c>
      <c r="G1042" t="s">
        <v>37</v>
      </c>
    </row>
    <row r="1043" spans="1:7" x14ac:dyDescent="0.25">
      <c r="A1043">
        <v>2019</v>
      </c>
      <c r="B1043">
        <v>1</v>
      </c>
      <c r="C1043" t="s">
        <v>41</v>
      </c>
      <c r="D1043" t="s">
        <v>24</v>
      </c>
      <c r="E1043" t="s">
        <v>9</v>
      </c>
      <c r="F1043" s="12">
        <v>1156.186381</v>
      </c>
      <c r="G1043" t="s">
        <v>37</v>
      </c>
    </row>
    <row r="1044" spans="1:7" x14ac:dyDescent="0.25">
      <c r="A1044">
        <v>2019</v>
      </c>
      <c r="B1044">
        <v>1</v>
      </c>
      <c r="C1044" t="s">
        <v>41</v>
      </c>
      <c r="D1044" t="s">
        <v>25</v>
      </c>
      <c r="E1044" t="s">
        <v>9</v>
      </c>
      <c r="F1044" s="12">
        <v>602.75597690000006</v>
      </c>
      <c r="G1044" t="s">
        <v>37</v>
      </c>
    </row>
    <row r="1045" spans="1:7" x14ac:dyDescent="0.25">
      <c r="A1045">
        <v>2019</v>
      </c>
      <c r="B1045">
        <v>1</v>
      </c>
      <c r="C1045" t="s">
        <v>41</v>
      </c>
      <c r="D1045" t="s">
        <v>69</v>
      </c>
      <c r="E1045" t="s">
        <v>9</v>
      </c>
      <c r="F1045" s="12">
        <v>18569.41575</v>
      </c>
      <c r="G1045" t="s">
        <v>17</v>
      </c>
    </row>
    <row r="1046" spans="1:7" x14ac:dyDescent="0.25">
      <c r="A1046">
        <v>2019</v>
      </c>
      <c r="B1046">
        <v>1</v>
      </c>
      <c r="C1046" t="s">
        <v>41</v>
      </c>
      <c r="D1046" t="s">
        <v>26</v>
      </c>
      <c r="E1046" t="s">
        <v>9</v>
      </c>
      <c r="F1046" s="12">
        <v>2397.5650499999997</v>
      </c>
      <c r="G1046" t="s">
        <v>37</v>
      </c>
    </row>
    <row r="1047" spans="1:7" x14ac:dyDescent="0.25">
      <c r="A1047">
        <v>2019</v>
      </c>
      <c r="B1047">
        <v>1</v>
      </c>
      <c r="C1047" t="s">
        <v>39</v>
      </c>
      <c r="D1047" t="s">
        <v>16</v>
      </c>
      <c r="E1047" t="s">
        <v>9</v>
      </c>
      <c r="F1047" s="12">
        <v>22158.421989999999</v>
      </c>
      <c r="G1047" t="s">
        <v>17</v>
      </c>
    </row>
    <row r="1048" spans="1:7" x14ac:dyDescent="0.25">
      <c r="A1048">
        <v>2019</v>
      </c>
      <c r="B1048">
        <v>1</v>
      </c>
      <c r="C1048" t="s">
        <v>39</v>
      </c>
      <c r="D1048" t="s">
        <v>18</v>
      </c>
      <c r="E1048" t="s">
        <v>9</v>
      </c>
      <c r="F1048" s="12">
        <v>27812.32662</v>
      </c>
      <c r="G1048" t="s">
        <v>36</v>
      </c>
    </row>
    <row r="1049" spans="1:7" x14ac:dyDescent="0.25">
      <c r="A1049">
        <v>2019</v>
      </c>
      <c r="B1049">
        <v>1</v>
      </c>
      <c r="C1049" t="s">
        <v>39</v>
      </c>
      <c r="D1049" t="s">
        <v>19</v>
      </c>
      <c r="E1049" t="s">
        <v>9</v>
      </c>
      <c r="F1049" s="12">
        <v>9065.9073000000008</v>
      </c>
      <c r="G1049" t="s">
        <v>37</v>
      </c>
    </row>
    <row r="1050" spans="1:7" x14ac:dyDescent="0.25">
      <c r="A1050">
        <v>2019</v>
      </c>
      <c r="B1050">
        <v>1</v>
      </c>
      <c r="C1050" t="s">
        <v>39</v>
      </c>
      <c r="D1050" t="s">
        <v>20</v>
      </c>
      <c r="E1050" t="s">
        <v>9</v>
      </c>
      <c r="F1050" s="12">
        <v>8589.9975130000003</v>
      </c>
      <c r="G1050" t="s">
        <v>15</v>
      </c>
    </row>
    <row r="1051" spans="1:7" x14ac:dyDescent="0.25">
      <c r="A1051">
        <v>2019</v>
      </c>
      <c r="B1051">
        <v>1</v>
      </c>
      <c r="C1051" t="s">
        <v>39</v>
      </c>
      <c r="D1051" t="s">
        <v>21</v>
      </c>
      <c r="E1051" t="s">
        <v>9</v>
      </c>
      <c r="F1051" s="12">
        <v>1395.190679</v>
      </c>
      <c r="G1051" t="s">
        <v>37</v>
      </c>
    </row>
    <row r="1052" spans="1:7" x14ac:dyDescent="0.25">
      <c r="A1052">
        <v>2019</v>
      </c>
      <c r="B1052">
        <v>1</v>
      </c>
      <c r="C1052" t="s">
        <v>39</v>
      </c>
      <c r="D1052" t="s">
        <v>22</v>
      </c>
      <c r="E1052" t="s">
        <v>9</v>
      </c>
      <c r="F1052" s="12">
        <v>17684.482780000002</v>
      </c>
      <c r="G1052" t="s">
        <v>17</v>
      </c>
    </row>
    <row r="1053" spans="1:7" x14ac:dyDescent="0.25">
      <c r="A1053">
        <v>2019</v>
      </c>
      <c r="B1053">
        <v>1</v>
      </c>
      <c r="C1053" t="s">
        <v>39</v>
      </c>
      <c r="D1053" t="s">
        <v>23</v>
      </c>
      <c r="E1053" t="s">
        <v>9</v>
      </c>
      <c r="F1053" s="12">
        <v>1474.297767</v>
      </c>
      <c r="G1053" t="s">
        <v>37</v>
      </c>
    </row>
    <row r="1054" spans="1:7" x14ac:dyDescent="0.25">
      <c r="A1054">
        <v>2019</v>
      </c>
      <c r="B1054">
        <v>1</v>
      </c>
      <c r="C1054" t="s">
        <v>39</v>
      </c>
      <c r="D1054" t="s">
        <v>24</v>
      </c>
      <c r="E1054" t="s">
        <v>9</v>
      </c>
      <c r="F1054" s="12">
        <v>6434.7289199999996</v>
      </c>
      <c r="G1054" t="s">
        <v>36</v>
      </c>
    </row>
    <row r="1055" spans="1:7" x14ac:dyDescent="0.25">
      <c r="A1055">
        <v>2019</v>
      </c>
      <c r="B1055">
        <v>1</v>
      </c>
      <c r="C1055" t="s">
        <v>39</v>
      </c>
      <c r="D1055" t="s">
        <v>25</v>
      </c>
      <c r="E1055" t="s">
        <v>9</v>
      </c>
      <c r="F1055" s="12">
        <v>11692.54126</v>
      </c>
      <c r="G1055" t="s">
        <v>17</v>
      </c>
    </row>
    <row r="1056" spans="1:7" x14ac:dyDescent="0.25">
      <c r="A1056">
        <v>2019</v>
      </c>
      <c r="B1056">
        <v>1</v>
      </c>
      <c r="C1056" t="s">
        <v>39</v>
      </c>
      <c r="D1056" t="s">
        <v>69</v>
      </c>
      <c r="E1056" t="s">
        <v>9</v>
      </c>
      <c r="F1056" s="12">
        <v>154542.02350000001</v>
      </c>
      <c r="G1056" t="s">
        <v>15</v>
      </c>
    </row>
    <row r="1057" spans="1:7" x14ac:dyDescent="0.25">
      <c r="A1057">
        <v>2019</v>
      </c>
      <c r="B1057">
        <v>1</v>
      </c>
      <c r="C1057" t="s">
        <v>39</v>
      </c>
      <c r="D1057" t="s">
        <v>26</v>
      </c>
      <c r="E1057" t="s">
        <v>9</v>
      </c>
      <c r="F1057" s="12">
        <v>48571.038159999996</v>
      </c>
      <c r="G1057" t="s">
        <v>15</v>
      </c>
    </row>
    <row r="1058" spans="1:7" x14ac:dyDescent="0.25">
      <c r="A1058">
        <v>2019</v>
      </c>
      <c r="B1058">
        <v>1</v>
      </c>
      <c r="C1058" t="s">
        <v>38</v>
      </c>
      <c r="D1058" t="s">
        <v>16</v>
      </c>
      <c r="E1058" t="s">
        <v>9</v>
      </c>
      <c r="F1058" s="12">
        <v>1613.8694850000002</v>
      </c>
      <c r="G1058" t="s">
        <v>37</v>
      </c>
    </row>
    <row r="1059" spans="1:7" x14ac:dyDescent="0.25">
      <c r="A1059">
        <v>2019</v>
      </c>
      <c r="B1059">
        <v>1</v>
      </c>
      <c r="C1059" t="s">
        <v>38</v>
      </c>
      <c r="D1059" t="s">
        <v>18</v>
      </c>
      <c r="E1059" t="s">
        <v>9</v>
      </c>
      <c r="F1059" s="12">
        <v>995.78729250000004</v>
      </c>
      <c r="G1059" t="s">
        <v>37</v>
      </c>
    </row>
    <row r="1060" spans="1:7" x14ac:dyDescent="0.25">
      <c r="A1060">
        <v>2019</v>
      </c>
      <c r="B1060">
        <v>1</v>
      </c>
      <c r="C1060" t="s">
        <v>38</v>
      </c>
      <c r="D1060" t="s">
        <v>19</v>
      </c>
      <c r="E1060" t="s">
        <v>9</v>
      </c>
      <c r="F1060" s="12">
        <v>435.34747329999999</v>
      </c>
      <c r="G1060" t="s">
        <v>17</v>
      </c>
    </row>
    <row r="1061" spans="1:7" x14ac:dyDescent="0.25">
      <c r="A1061">
        <v>2019</v>
      </c>
      <c r="B1061">
        <v>1</v>
      </c>
      <c r="C1061" t="s">
        <v>38</v>
      </c>
      <c r="D1061" t="s">
        <v>20</v>
      </c>
      <c r="E1061" t="s">
        <v>9</v>
      </c>
      <c r="F1061" s="12">
        <v>417.40174760000002</v>
      </c>
      <c r="G1061" t="s">
        <v>17</v>
      </c>
    </row>
    <row r="1062" spans="1:7" x14ac:dyDescent="0.25">
      <c r="A1062">
        <v>2019</v>
      </c>
      <c r="B1062">
        <v>1</v>
      </c>
      <c r="C1062" t="s">
        <v>38</v>
      </c>
      <c r="D1062" t="s">
        <v>21</v>
      </c>
      <c r="E1062" t="s">
        <v>9</v>
      </c>
      <c r="F1062" s="12">
        <v>371.79293920000003</v>
      </c>
      <c r="G1062" t="s">
        <v>17</v>
      </c>
    </row>
    <row r="1063" spans="1:7" x14ac:dyDescent="0.25">
      <c r="A1063">
        <v>2019</v>
      </c>
      <c r="B1063">
        <v>1</v>
      </c>
      <c r="C1063" t="s">
        <v>38</v>
      </c>
      <c r="D1063" t="s">
        <v>22</v>
      </c>
      <c r="E1063" t="s">
        <v>9</v>
      </c>
      <c r="F1063" s="12">
        <v>2006.033799</v>
      </c>
      <c r="G1063" t="s">
        <v>37</v>
      </c>
    </row>
    <row r="1064" spans="1:7" x14ac:dyDescent="0.25">
      <c r="A1064">
        <v>2019</v>
      </c>
      <c r="B1064">
        <v>1</v>
      </c>
      <c r="C1064" t="s">
        <v>38</v>
      </c>
      <c r="D1064" t="s">
        <v>23</v>
      </c>
      <c r="E1064" t="s">
        <v>9</v>
      </c>
      <c r="F1064" s="12">
        <v>611.65734569999995</v>
      </c>
      <c r="G1064" t="s">
        <v>37</v>
      </c>
    </row>
    <row r="1065" spans="1:7" x14ac:dyDescent="0.25">
      <c r="A1065">
        <v>2019</v>
      </c>
      <c r="B1065">
        <v>1</v>
      </c>
      <c r="C1065" t="s">
        <v>38</v>
      </c>
      <c r="D1065" t="s">
        <v>24</v>
      </c>
      <c r="E1065" t="s">
        <v>9</v>
      </c>
      <c r="F1065" s="12">
        <v>1193.3251660000001</v>
      </c>
      <c r="G1065" t="s">
        <v>37</v>
      </c>
    </row>
    <row r="1066" spans="1:7" x14ac:dyDescent="0.25">
      <c r="A1066">
        <v>2019</v>
      </c>
      <c r="B1066">
        <v>1</v>
      </c>
      <c r="C1066" t="s">
        <v>38</v>
      </c>
      <c r="D1066" t="s">
        <v>25</v>
      </c>
      <c r="E1066" t="s">
        <v>9</v>
      </c>
      <c r="F1066" s="12">
        <v>460.55582929999997</v>
      </c>
      <c r="G1066" t="s">
        <v>36</v>
      </c>
    </row>
    <row r="1067" spans="1:7" x14ac:dyDescent="0.25">
      <c r="A1067">
        <v>2019</v>
      </c>
      <c r="B1067">
        <v>1</v>
      </c>
      <c r="C1067" t="s">
        <v>38</v>
      </c>
      <c r="D1067" t="s">
        <v>69</v>
      </c>
      <c r="E1067" t="s">
        <v>9</v>
      </c>
      <c r="F1067" s="12">
        <v>29096.69212</v>
      </c>
      <c r="G1067" t="s">
        <v>37</v>
      </c>
    </row>
    <row r="1068" spans="1:7" x14ac:dyDescent="0.25">
      <c r="A1068">
        <v>2019</v>
      </c>
      <c r="B1068">
        <v>1</v>
      </c>
      <c r="C1068" t="s">
        <v>38</v>
      </c>
      <c r="D1068" t="s">
        <v>26</v>
      </c>
      <c r="E1068" t="s">
        <v>9</v>
      </c>
      <c r="F1068" s="12">
        <v>6413.5511859999997</v>
      </c>
      <c r="G1068" t="s">
        <v>36</v>
      </c>
    </row>
    <row r="1069" spans="1:7" x14ac:dyDescent="0.25">
      <c r="A1069">
        <v>2019</v>
      </c>
      <c r="B1069">
        <v>1</v>
      </c>
      <c r="C1069" t="s">
        <v>55</v>
      </c>
      <c r="D1069" t="s">
        <v>16</v>
      </c>
      <c r="E1069" t="s">
        <v>9</v>
      </c>
      <c r="F1069" s="12">
        <v>503.73008630000004</v>
      </c>
      <c r="G1069" t="s">
        <v>36</v>
      </c>
    </row>
    <row r="1070" spans="1:7" x14ac:dyDescent="0.25">
      <c r="A1070">
        <v>2019</v>
      </c>
      <c r="B1070">
        <v>1</v>
      </c>
      <c r="C1070" t="s">
        <v>55</v>
      </c>
      <c r="D1070" t="s">
        <v>18</v>
      </c>
      <c r="E1070" t="s">
        <v>9</v>
      </c>
      <c r="F1070" s="12">
        <v>506.40358860000003</v>
      </c>
      <c r="G1070" t="s">
        <v>36</v>
      </c>
    </row>
    <row r="1071" spans="1:7" x14ac:dyDescent="0.25">
      <c r="A1071">
        <v>2019</v>
      </c>
      <c r="B1071">
        <v>1</v>
      </c>
      <c r="C1071" t="s">
        <v>55</v>
      </c>
      <c r="D1071" t="s">
        <v>19</v>
      </c>
      <c r="E1071" t="s">
        <v>9</v>
      </c>
      <c r="F1071" s="12">
        <v>350.18457890000002</v>
      </c>
      <c r="G1071" t="s">
        <v>17</v>
      </c>
    </row>
    <row r="1072" spans="1:7" x14ac:dyDescent="0.25">
      <c r="A1072">
        <v>2019</v>
      </c>
      <c r="B1072">
        <v>1</v>
      </c>
      <c r="C1072" t="s">
        <v>55</v>
      </c>
      <c r="D1072" t="s">
        <v>20</v>
      </c>
      <c r="E1072" t="s">
        <v>9</v>
      </c>
      <c r="F1072" s="12">
        <v>349.60838209999997</v>
      </c>
      <c r="G1072" t="s">
        <v>17</v>
      </c>
    </row>
    <row r="1073" spans="1:7" x14ac:dyDescent="0.25">
      <c r="A1073">
        <v>2019</v>
      </c>
      <c r="B1073">
        <v>1</v>
      </c>
      <c r="C1073" t="s">
        <v>55</v>
      </c>
      <c r="D1073" t="s">
        <v>21</v>
      </c>
      <c r="E1073" t="s">
        <v>9</v>
      </c>
      <c r="F1073" s="12">
        <v>385.39067589999996</v>
      </c>
      <c r="G1073" t="s">
        <v>17</v>
      </c>
    </row>
    <row r="1074" spans="1:7" x14ac:dyDescent="0.25">
      <c r="A1074">
        <v>2019</v>
      </c>
      <c r="B1074">
        <v>1</v>
      </c>
      <c r="C1074" t="s">
        <v>55</v>
      </c>
      <c r="D1074" t="s">
        <v>22</v>
      </c>
      <c r="E1074" t="s">
        <v>9</v>
      </c>
      <c r="F1074" s="12">
        <v>680.60457880000001</v>
      </c>
      <c r="G1074" t="s">
        <v>37</v>
      </c>
    </row>
    <row r="1075" spans="1:7" x14ac:dyDescent="0.25">
      <c r="A1075">
        <v>2019</v>
      </c>
      <c r="B1075">
        <v>1</v>
      </c>
      <c r="C1075" t="s">
        <v>55</v>
      </c>
      <c r="D1075" t="s">
        <v>23</v>
      </c>
      <c r="E1075" t="s">
        <v>9</v>
      </c>
      <c r="F1075" s="12">
        <v>748.46134389999997</v>
      </c>
      <c r="G1075" t="s">
        <v>37</v>
      </c>
    </row>
    <row r="1076" spans="1:7" x14ac:dyDescent="0.25">
      <c r="A1076">
        <v>2019</v>
      </c>
      <c r="B1076">
        <v>1</v>
      </c>
      <c r="C1076" t="s">
        <v>55</v>
      </c>
      <c r="D1076" t="s">
        <v>24</v>
      </c>
      <c r="E1076" t="s">
        <v>9</v>
      </c>
      <c r="F1076" s="12">
        <v>575.84286850000001</v>
      </c>
      <c r="G1076" t="s">
        <v>37</v>
      </c>
    </row>
    <row r="1077" spans="1:7" x14ac:dyDescent="0.25">
      <c r="A1077">
        <v>2019</v>
      </c>
      <c r="B1077">
        <v>1</v>
      </c>
      <c r="C1077" t="s">
        <v>55</v>
      </c>
      <c r="D1077" t="s">
        <v>25</v>
      </c>
      <c r="E1077" t="s">
        <v>9</v>
      </c>
      <c r="F1077" s="12">
        <v>350.14086520000001</v>
      </c>
      <c r="G1077" t="s">
        <v>17</v>
      </c>
    </row>
    <row r="1078" spans="1:7" x14ac:dyDescent="0.25">
      <c r="A1078">
        <v>2019</v>
      </c>
      <c r="B1078">
        <v>1</v>
      </c>
      <c r="C1078" t="s">
        <v>55</v>
      </c>
      <c r="D1078" t="s">
        <v>69</v>
      </c>
      <c r="E1078" t="s">
        <v>9</v>
      </c>
      <c r="F1078" s="12">
        <v>1029.2616820000001</v>
      </c>
      <c r="G1078" t="s">
        <v>37</v>
      </c>
    </row>
    <row r="1079" spans="1:7" x14ac:dyDescent="0.25">
      <c r="A1079">
        <v>2019</v>
      </c>
      <c r="B1079">
        <v>1</v>
      </c>
      <c r="C1079" t="s">
        <v>55</v>
      </c>
      <c r="D1079" t="s">
        <v>26</v>
      </c>
      <c r="E1079" t="s">
        <v>9</v>
      </c>
      <c r="F1079" s="12">
        <v>763.73164359999998</v>
      </c>
      <c r="G1079" t="s">
        <v>37</v>
      </c>
    </row>
    <row r="1080" spans="1:7" x14ac:dyDescent="0.25">
      <c r="A1080">
        <v>2019</v>
      </c>
      <c r="B1080">
        <v>1</v>
      </c>
      <c r="C1080" t="s">
        <v>54</v>
      </c>
      <c r="D1080" t="s">
        <v>16</v>
      </c>
      <c r="E1080" t="s">
        <v>9</v>
      </c>
      <c r="F1080" s="12">
        <v>373.82530780000002</v>
      </c>
      <c r="G1080" t="s">
        <v>17</v>
      </c>
    </row>
    <row r="1081" spans="1:7" x14ac:dyDescent="0.25">
      <c r="A1081">
        <v>2019</v>
      </c>
      <c r="B1081">
        <v>1</v>
      </c>
      <c r="C1081" t="s">
        <v>54</v>
      </c>
      <c r="D1081" t="s">
        <v>18</v>
      </c>
      <c r="E1081" t="s">
        <v>9</v>
      </c>
      <c r="F1081" s="12">
        <v>421.89430849999997</v>
      </c>
      <c r="G1081" t="s">
        <v>17</v>
      </c>
    </row>
    <row r="1082" spans="1:7" x14ac:dyDescent="0.25">
      <c r="A1082">
        <v>2019</v>
      </c>
      <c r="B1082">
        <v>1</v>
      </c>
      <c r="C1082" t="s">
        <v>54</v>
      </c>
      <c r="D1082" t="s">
        <v>19</v>
      </c>
      <c r="E1082" t="s">
        <v>9</v>
      </c>
      <c r="F1082" s="12">
        <v>355.11484080000002</v>
      </c>
      <c r="G1082" t="s">
        <v>17</v>
      </c>
    </row>
    <row r="1083" spans="1:7" x14ac:dyDescent="0.25">
      <c r="A1083">
        <v>2019</v>
      </c>
      <c r="B1083">
        <v>1</v>
      </c>
      <c r="C1083" t="s">
        <v>54</v>
      </c>
      <c r="D1083" t="s">
        <v>20</v>
      </c>
      <c r="E1083" t="s">
        <v>9</v>
      </c>
      <c r="F1083" s="12">
        <v>350.9823849</v>
      </c>
      <c r="G1083" t="s">
        <v>17</v>
      </c>
    </row>
    <row r="1084" spans="1:7" x14ac:dyDescent="0.25">
      <c r="A1084">
        <v>2019</v>
      </c>
      <c r="B1084">
        <v>1</v>
      </c>
      <c r="C1084" t="s">
        <v>54</v>
      </c>
      <c r="D1084" t="s">
        <v>21</v>
      </c>
      <c r="E1084" t="s">
        <v>9</v>
      </c>
      <c r="F1084" s="12">
        <v>354.8351424</v>
      </c>
      <c r="G1084" t="s">
        <v>17</v>
      </c>
    </row>
    <row r="1085" spans="1:7" x14ac:dyDescent="0.25">
      <c r="A1085">
        <v>2019</v>
      </c>
      <c r="B1085">
        <v>1</v>
      </c>
      <c r="C1085" t="s">
        <v>54</v>
      </c>
      <c r="D1085" t="s">
        <v>22</v>
      </c>
      <c r="E1085" t="s">
        <v>9</v>
      </c>
      <c r="F1085" s="12">
        <v>478.76419989999999</v>
      </c>
      <c r="G1085" t="s">
        <v>36</v>
      </c>
    </row>
    <row r="1086" spans="1:7" x14ac:dyDescent="0.25">
      <c r="A1086">
        <v>2019</v>
      </c>
      <c r="B1086">
        <v>1</v>
      </c>
      <c r="C1086" t="s">
        <v>54</v>
      </c>
      <c r="D1086" t="s">
        <v>23</v>
      </c>
      <c r="E1086" t="s">
        <v>9</v>
      </c>
      <c r="F1086" s="12">
        <v>358.88347100000004</v>
      </c>
      <c r="G1086" t="s">
        <v>17</v>
      </c>
    </row>
    <row r="1087" spans="1:7" x14ac:dyDescent="0.25">
      <c r="A1087">
        <v>2019</v>
      </c>
      <c r="B1087">
        <v>1</v>
      </c>
      <c r="C1087" t="s">
        <v>54</v>
      </c>
      <c r="D1087" t="s">
        <v>24</v>
      </c>
      <c r="E1087" t="s">
        <v>9</v>
      </c>
      <c r="F1087" s="12">
        <v>378.65287999999998</v>
      </c>
      <c r="G1087" t="s">
        <v>17</v>
      </c>
    </row>
    <row r="1088" spans="1:7" x14ac:dyDescent="0.25">
      <c r="A1088">
        <v>2019</v>
      </c>
      <c r="B1088">
        <v>1</v>
      </c>
      <c r="C1088" t="s">
        <v>54</v>
      </c>
      <c r="D1088" t="s">
        <v>25</v>
      </c>
      <c r="E1088" t="s">
        <v>9</v>
      </c>
      <c r="F1088" s="12">
        <v>353.66855780000003</v>
      </c>
      <c r="G1088" t="s">
        <v>17</v>
      </c>
    </row>
    <row r="1089" spans="1:7" x14ac:dyDescent="0.25">
      <c r="A1089">
        <v>2019</v>
      </c>
      <c r="B1089">
        <v>1</v>
      </c>
      <c r="C1089" t="s">
        <v>54</v>
      </c>
      <c r="D1089" t="s">
        <v>69</v>
      </c>
      <c r="E1089" t="s">
        <v>9</v>
      </c>
      <c r="F1089" s="12">
        <v>1057.1512299999999</v>
      </c>
      <c r="G1089" t="s">
        <v>37</v>
      </c>
    </row>
    <row r="1090" spans="1:7" x14ac:dyDescent="0.25">
      <c r="A1090">
        <v>2019</v>
      </c>
      <c r="B1090">
        <v>1</v>
      </c>
      <c r="C1090" t="s">
        <v>54</v>
      </c>
      <c r="D1090" t="s">
        <v>26</v>
      </c>
      <c r="E1090" t="s">
        <v>9</v>
      </c>
      <c r="F1090" s="12">
        <v>500.76719939999998</v>
      </c>
      <c r="G1090" t="s">
        <v>36</v>
      </c>
    </row>
    <row r="1091" spans="1:7" x14ac:dyDescent="0.25">
      <c r="A1091">
        <v>2019</v>
      </c>
      <c r="B1091">
        <v>1</v>
      </c>
      <c r="C1091" t="s">
        <v>53</v>
      </c>
      <c r="D1091" t="s">
        <v>16</v>
      </c>
      <c r="E1091" t="s">
        <v>9</v>
      </c>
      <c r="F1091" s="12">
        <v>457.67622210000002</v>
      </c>
      <c r="G1091" t="s">
        <v>36</v>
      </c>
    </row>
    <row r="1092" spans="1:7" x14ac:dyDescent="0.25">
      <c r="A1092">
        <v>2019</v>
      </c>
      <c r="B1092">
        <v>1</v>
      </c>
      <c r="C1092" t="s">
        <v>53</v>
      </c>
      <c r="D1092" t="s">
        <v>18</v>
      </c>
      <c r="E1092" t="s">
        <v>9</v>
      </c>
      <c r="F1092" s="12">
        <v>508.45211219999999</v>
      </c>
      <c r="G1092" t="s">
        <v>36</v>
      </c>
    </row>
    <row r="1093" spans="1:7" x14ac:dyDescent="0.25">
      <c r="A1093">
        <v>2019</v>
      </c>
      <c r="B1093">
        <v>1</v>
      </c>
      <c r="C1093" t="s">
        <v>53</v>
      </c>
      <c r="D1093" t="s">
        <v>19</v>
      </c>
      <c r="E1093" t="s">
        <v>9</v>
      </c>
      <c r="F1093" s="12">
        <v>424.74228529999999</v>
      </c>
      <c r="G1093" t="s">
        <v>17</v>
      </c>
    </row>
    <row r="1094" spans="1:7" x14ac:dyDescent="0.25">
      <c r="A1094">
        <v>2019</v>
      </c>
      <c r="B1094">
        <v>1</v>
      </c>
      <c r="C1094" t="s">
        <v>53</v>
      </c>
      <c r="D1094" t="s">
        <v>20</v>
      </c>
      <c r="E1094" t="s">
        <v>9</v>
      </c>
      <c r="F1094" s="12">
        <v>385.19960279999998</v>
      </c>
      <c r="G1094" t="s">
        <v>17</v>
      </c>
    </row>
    <row r="1095" spans="1:7" x14ac:dyDescent="0.25">
      <c r="A1095">
        <v>2019</v>
      </c>
      <c r="B1095">
        <v>1</v>
      </c>
      <c r="C1095" t="s">
        <v>53</v>
      </c>
      <c r="D1095" t="s">
        <v>21</v>
      </c>
      <c r="E1095" t="s">
        <v>9</v>
      </c>
      <c r="F1095" s="12">
        <v>389.36177709999998</v>
      </c>
      <c r="G1095" t="s">
        <v>17</v>
      </c>
    </row>
    <row r="1096" spans="1:7" x14ac:dyDescent="0.25">
      <c r="A1096">
        <v>2019</v>
      </c>
      <c r="B1096">
        <v>1</v>
      </c>
      <c r="C1096" t="s">
        <v>53</v>
      </c>
      <c r="D1096" t="s">
        <v>22</v>
      </c>
      <c r="E1096" t="s">
        <v>9</v>
      </c>
      <c r="F1096" s="12">
        <v>764.18445819999999</v>
      </c>
      <c r="G1096" t="s">
        <v>37</v>
      </c>
    </row>
    <row r="1097" spans="1:7" x14ac:dyDescent="0.25">
      <c r="A1097">
        <v>2019</v>
      </c>
      <c r="B1097">
        <v>1</v>
      </c>
      <c r="C1097" t="s">
        <v>53</v>
      </c>
      <c r="D1097" t="s">
        <v>23</v>
      </c>
      <c r="E1097" t="s">
        <v>9</v>
      </c>
      <c r="F1097" s="12">
        <v>594.52668249999999</v>
      </c>
      <c r="G1097" t="s">
        <v>37</v>
      </c>
    </row>
    <row r="1098" spans="1:7" x14ac:dyDescent="0.25">
      <c r="A1098">
        <v>2019</v>
      </c>
      <c r="B1098">
        <v>1</v>
      </c>
      <c r="C1098" t="s">
        <v>53</v>
      </c>
      <c r="D1098" t="s">
        <v>24</v>
      </c>
      <c r="E1098" t="s">
        <v>9</v>
      </c>
      <c r="F1098" s="12">
        <v>621.72939359999998</v>
      </c>
      <c r="G1098" t="s">
        <v>37</v>
      </c>
    </row>
    <row r="1099" spans="1:7" x14ac:dyDescent="0.25">
      <c r="A1099">
        <v>2019</v>
      </c>
      <c r="B1099">
        <v>1</v>
      </c>
      <c r="C1099" t="s">
        <v>53</v>
      </c>
      <c r="D1099" t="s">
        <v>25</v>
      </c>
      <c r="E1099" t="s">
        <v>9</v>
      </c>
      <c r="F1099" s="12">
        <v>381.40532030000003</v>
      </c>
      <c r="G1099" t="s">
        <v>17</v>
      </c>
    </row>
    <row r="1100" spans="1:7" x14ac:dyDescent="0.25">
      <c r="A1100">
        <v>2019</v>
      </c>
      <c r="B1100">
        <v>1</v>
      </c>
      <c r="C1100" t="s">
        <v>53</v>
      </c>
      <c r="D1100" t="s">
        <v>69</v>
      </c>
      <c r="E1100" t="s">
        <v>9</v>
      </c>
      <c r="F1100" s="12">
        <v>3666.1974230000001</v>
      </c>
      <c r="G1100" t="s">
        <v>37</v>
      </c>
    </row>
    <row r="1101" spans="1:7" x14ac:dyDescent="0.25">
      <c r="A1101">
        <v>2019</v>
      </c>
      <c r="B1101">
        <v>1</v>
      </c>
      <c r="C1101" t="s">
        <v>53</v>
      </c>
      <c r="D1101" t="s">
        <v>26</v>
      </c>
      <c r="E1101" t="s">
        <v>9</v>
      </c>
      <c r="F1101" s="12">
        <v>1786.8290930000001</v>
      </c>
      <c r="G1101" t="s">
        <v>37</v>
      </c>
    </row>
    <row r="1102" spans="1:7" x14ac:dyDescent="0.25">
      <c r="A1102">
        <v>2019</v>
      </c>
      <c r="B1102">
        <v>1</v>
      </c>
      <c r="C1102" t="s">
        <v>52</v>
      </c>
      <c r="D1102" t="s">
        <v>16</v>
      </c>
      <c r="E1102" t="s">
        <v>9</v>
      </c>
      <c r="F1102" s="12">
        <v>356.12558240000004</v>
      </c>
      <c r="G1102" t="s">
        <v>17</v>
      </c>
    </row>
    <row r="1103" spans="1:7" x14ac:dyDescent="0.25">
      <c r="A1103">
        <v>2019</v>
      </c>
      <c r="B1103">
        <v>1</v>
      </c>
      <c r="C1103" t="s">
        <v>52</v>
      </c>
      <c r="D1103" t="s">
        <v>18</v>
      </c>
      <c r="E1103" t="s">
        <v>9</v>
      </c>
      <c r="F1103" s="12">
        <v>392.51638299999996</v>
      </c>
      <c r="G1103" t="s">
        <v>17</v>
      </c>
    </row>
    <row r="1104" spans="1:7" x14ac:dyDescent="0.25">
      <c r="A1104">
        <v>2019</v>
      </c>
      <c r="B1104">
        <v>1</v>
      </c>
      <c r="C1104" t="s">
        <v>52</v>
      </c>
      <c r="D1104" t="s">
        <v>19</v>
      </c>
      <c r="E1104" t="s">
        <v>9</v>
      </c>
      <c r="F1104" s="12">
        <v>355.04275060000003</v>
      </c>
      <c r="G1104" t="s">
        <v>17</v>
      </c>
    </row>
    <row r="1105" spans="1:7" x14ac:dyDescent="0.25">
      <c r="A1105">
        <v>2019</v>
      </c>
      <c r="B1105">
        <v>1</v>
      </c>
      <c r="C1105" t="s">
        <v>52</v>
      </c>
      <c r="D1105" t="s">
        <v>20</v>
      </c>
      <c r="E1105" t="s">
        <v>9</v>
      </c>
      <c r="F1105" s="12">
        <v>354.7793916</v>
      </c>
      <c r="G1105" t="s">
        <v>17</v>
      </c>
    </row>
    <row r="1106" spans="1:7" x14ac:dyDescent="0.25">
      <c r="A1106">
        <v>2019</v>
      </c>
      <c r="B1106">
        <v>1</v>
      </c>
      <c r="C1106" t="s">
        <v>52</v>
      </c>
      <c r="D1106" t="s">
        <v>21</v>
      </c>
      <c r="E1106" t="s">
        <v>9</v>
      </c>
      <c r="F1106" s="12">
        <v>349.48085220000002</v>
      </c>
      <c r="G1106" t="s">
        <v>17</v>
      </c>
    </row>
    <row r="1107" spans="1:7" x14ac:dyDescent="0.25">
      <c r="A1107">
        <v>2019</v>
      </c>
      <c r="B1107">
        <v>1</v>
      </c>
      <c r="C1107" t="s">
        <v>52</v>
      </c>
      <c r="D1107" t="s">
        <v>22</v>
      </c>
      <c r="E1107" t="s">
        <v>9</v>
      </c>
      <c r="F1107" s="12">
        <v>544.7639332</v>
      </c>
      <c r="G1107" t="s">
        <v>37</v>
      </c>
    </row>
    <row r="1108" spans="1:7" x14ac:dyDescent="0.25">
      <c r="A1108">
        <v>2019</v>
      </c>
      <c r="B1108">
        <v>1</v>
      </c>
      <c r="C1108" t="s">
        <v>52</v>
      </c>
      <c r="D1108" t="s">
        <v>23</v>
      </c>
      <c r="E1108" t="s">
        <v>9</v>
      </c>
      <c r="F1108" s="12">
        <v>410.94574649999998</v>
      </c>
      <c r="G1108" t="s">
        <v>17</v>
      </c>
    </row>
    <row r="1109" spans="1:7" x14ac:dyDescent="0.25">
      <c r="A1109">
        <v>2019</v>
      </c>
      <c r="B1109">
        <v>1</v>
      </c>
      <c r="C1109" t="s">
        <v>52</v>
      </c>
      <c r="D1109" t="s">
        <v>24</v>
      </c>
      <c r="E1109" t="s">
        <v>9</v>
      </c>
      <c r="F1109" s="12">
        <v>405.21399839999998</v>
      </c>
      <c r="G1109" t="s">
        <v>17</v>
      </c>
    </row>
    <row r="1110" spans="1:7" x14ac:dyDescent="0.25">
      <c r="A1110">
        <v>2019</v>
      </c>
      <c r="B1110">
        <v>1</v>
      </c>
      <c r="C1110" t="s">
        <v>52</v>
      </c>
      <c r="D1110" t="s">
        <v>25</v>
      </c>
      <c r="E1110" t="s">
        <v>9</v>
      </c>
      <c r="F1110" s="12">
        <v>385.36599749999999</v>
      </c>
      <c r="G1110" t="s">
        <v>17</v>
      </c>
    </row>
    <row r="1111" spans="1:7" x14ac:dyDescent="0.25">
      <c r="A1111">
        <v>2019</v>
      </c>
      <c r="B1111">
        <v>1</v>
      </c>
      <c r="C1111" t="s">
        <v>52</v>
      </c>
      <c r="D1111" t="s">
        <v>69</v>
      </c>
      <c r="E1111" t="s">
        <v>9</v>
      </c>
      <c r="F1111" s="12">
        <v>2105.8881900000001</v>
      </c>
      <c r="G1111" t="s">
        <v>37</v>
      </c>
    </row>
    <row r="1112" spans="1:7" x14ac:dyDescent="0.25">
      <c r="A1112">
        <v>2019</v>
      </c>
      <c r="B1112">
        <v>1</v>
      </c>
      <c r="C1112" t="s">
        <v>52</v>
      </c>
      <c r="D1112" t="s">
        <v>26</v>
      </c>
      <c r="E1112" t="s">
        <v>9</v>
      </c>
      <c r="F1112" s="12">
        <v>548.49182150000001</v>
      </c>
      <c r="G1112" t="s">
        <v>36</v>
      </c>
    </row>
    <row r="1113" spans="1:7" x14ac:dyDescent="0.25">
      <c r="A1113">
        <v>2019</v>
      </c>
      <c r="B1113">
        <v>1</v>
      </c>
      <c r="C1113" t="s">
        <v>49</v>
      </c>
      <c r="D1113" t="s">
        <v>16</v>
      </c>
      <c r="E1113" t="s">
        <v>9</v>
      </c>
      <c r="F1113" s="12">
        <v>1366.5871059999999</v>
      </c>
      <c r="G1113" t="s">
        <v>37</v>
      </c>
    </row>
    <row r="1114" spans="1:7" x14ac:dyDescent="0.25">
      <c r="A1114">
        <v>2019</v>
      </c>
      <c r="B1114">
        <v>1</v>
      </c>
      <c r="C1114" t="s">
        <v>49</v>
      </c>
      <c r="D1114" t="s">
        <v>18</v>
      </c>
      <c r="E1114" t="s">
        <v>9</v>
      </c>
      <c r="F1114" s="12">
        <v>1297.1611939999998</v>
      </c>
      <c r="G1114" t="s">
        <v>37</v>
      </c>
    </row>
    <row r="1115" spans="1:7" x14ac:dyDescent="0.25">
      <c r="A1115">
        <v>2019</v>
      </c>
      <c r="B1115">
        <v>1</v>
      </c>
      <c r="C1115" t="s">
        <v>49</v>
      </c>
      <c r="D1115" t="s">
        <v>19</v>
      </c>
      <c r="E1115" t="s">
        <v>9</v>
      </c>
      <c r="F1115" s="12">
        <v>721.42431680000004</v>
      </c>
      <c r="G1115" t="s">
        <v>37</v>
      </c>
    </row>
    <row r="1116" spans="1:7" x14ac:dyDescent="0.25">
      <c r="A1116">
        <v>2019</v>
      </c>
      <c r="B1116">
        <v>1</v>
      </c>
      <c r="C1116" t="s">
        <v>49</v>
      </c>
      <c r="D1116" t="s">
        <v>20</v>
      </c>
      <c r="E1116" t="s">
        <v>9</v>
      </c>
      <c r="F1116" s="12">
        <v>544.60400809999999</v>
      </c>
      <c r="G1116" t="s">
        <v>36</v>
      </c>
    </row>
    <row r="1117" spans="1:7" x14ac:dyDescent="0.25">
      <c r="A1117">
        <v>2019</v>
      </c>
      <c r="B1117">
        <v>1</v>
      </c>
      <c r="C1117" t="s">
        <v>49</v>
      </c>
      <c r="D1117" t="s">
        <v>21</v>
      </c>
      <c r="E1117" t="s">
        <v>9</v>
      </c>
      <c r="F1117" s="12">
        <v>440.03300770000004</v>
      </c>
      <c r="G1117" t="s">
        <v>36</v>
      </c>
    </row>
    <row r="1118" spans="1:7" x14ac:dyDescent="0.25">
      <c r="A1118">
        <v>2019</v>
      </c>
      <c r="B1118">
        <v>1</v>
      </c>
      <c r="C1118" t="s">
        <v>49</v>
      </c>
      <c r="D1118" t="s">
        <v>22</v>
      </c>
      <c r="E1118" t="s">
        <v>9</v>
      </c>
      <c r="F1118" s="12">
        <v>1736.152378</v>
      </c>
      <c r="G1118" t="s">
        <v>37</v>
      </c>
    </row>
    <row r="1119" spans="1:7" x14ac:dyDescent="0.25">
      <c r="A1119">
        <v>2019</v>
      </c>
      <c r="B1119">
        <v>1</v>
      </c>
      <c r="C1119" t="s">
        <v>49</v>
      </c>
      <c r="D1119" t="s">
        <v>23</v>
      </c>
      <c r="E1119" t="s">
        <v>9</v>
      </c>
      <c r="F1119" s="12">
        <v>4129.4118539999999</v>
      </c>
      <c r="G1119" t="s">
        <v>37</v>
      </c>
    </row>
    <row r="1120" spans="1:7" x14ac:dyDescent="0.25">
      <c r="A1120">
        <v>2019</v>
      </c>
      <c r="B1120">
        <v>1</v>
      </c>
      <c r="C1120" t="s">
        <v>49</v>
      </c>
      <c r="D1120" t="s">
        <v>24</v>
      </c>
      <c r="E1120" t="s">
        <v>9</v>
      </c>
      <c r="F1120" s="12">
        <v>764.96566940000002</v>
      </c>
      <c r="G1120" t="s">
        <v>37</v>
      </c>
    </row>
    <row r="1121" spans="1:7" x14ac:dyDescent="0.25">
      <c r="A1121">
        <v>2019</v>
      </c>
      <c r="B1121">
        <v>1</v>
      </c>
      <c r="C1121" t="s">
        <v>49</v>
      </c>
      <c r="D1121" t="s">
        <v>25</v>
      </c>
      <c r="E1121" t="s">
        <v>9</v>
      </c>
      <c r="F1121" s="12">
        <v>4940.2418589999997</v>
      </c>
      <c r="G1121" t="s">
        <v>36</v>
      </c>
    </row>
    <row r="1122" spans="1:7" x14ac:dyDescent="0.25">
      <c r="A1122">
        <v>2019</v>
      </c>
      <c r="B1122">
        <v>1</v>
      </c>
      <c r="C1122" t="s">
        <v>49</v>
      </c>
      <c r="D1122" t="s">
        <v>69</v>
      </c>
      <c r="E1122" t="s">
        <v>9</v>
      </c>
      <c r="F1122" s="12">
        <v>28681.442510000001</v>
      </c>
      <c r="G1122" t="s">
        <v>17</v>
      </c>
    </row>
    <row r="1123" spans="1:7" x14ac:dyDescent="0.25">
      <c r="A1123">
        <v>2019</v>
      </c>
      <c r="B1123">
        <v>1</v>
      </c>
      <c r="C1123" t="s">
        <v>49</v>
      </c>
      <c r="D1123" t="s">
        <v>26</v>
      </c>
      <c r="E1123" t="s">
        <v>9</v>
      </c>
      <c r="F1123" s="12">
        <v>4391.1495760000007</v>
      </c>
      <c r="G1123" t="s">
        <v>37</v>
      </c>
    </row>
    <row r="1124" spans="1:7" x14ac:dyDescent="0.25">
      <c r="A1124">
        <v>2019</v>
      </c>
      <c r="B1124">
        <v>1</v>
      </c>
      <c r="C1124" t="s">
        <v>45</v>
      </c>
      <c r="D1124" t="s">
        <v>16</v>
      </c>
      <c r="E1124" t="s">
        <v>9</v>
      </c>
      <c r="F1124" s="12">
        <v>753.56462629999999</v>
      </c>
      <c r="G1124" t="s">
        <v>37</v>
      </c>
    </row>
    <row r="1125" spans="1:7" x14ac:dyDescent="0.25">
      <c r="A1125">
        <v>2019</v>
      </c>
      <c r="B1125">
        <v>1</v>
      </c>
      <c r="C1125" t="s">
        <v>45</v>
      </c>
      <c r="D1125" t="s">
        <v>18</v>
      </c>
      <c r="E1125" t="s">
        <v>9</v>
      </c>
      <c r="F1125" s="12">
        <v>3122.1219819999997</v>
      </c>
      <c r="G1125" t="s">
        <v>37</v>
      </c>
    </row>
    <row r="1126" spans="1:7" x14ac:dyDescent="0.25">
      <c r="A1126">
        <v>2019</v>
      </c>
      <c r="B1126">
        <v>1</v>
      </c>
      <c r="C1126" t="s">
        <v>45</v>
      </c>
      <c r="D1126" t="s">
        <v>19</v>
      </c>
      <c r="E1126" t="s">
        <v>9</v>
      </c>
      <c r="F1126" s="12">
        <v>1417.037932</v>
      </c>
      <c r="G1126" t="s">
        <v>37</v>
      </c>
    </row>
    <row r="1127" spans="1:7" x14ac:dyDescent="0.25">
      <c r="A1127">
        <v>2019</v>
      </c>
      <c r="B1127">
        <v>1</v>
      </c>
      <c r="C1127" t="s">
        <v>45</v>
      </c>
      <c r="D1127" t="s">
        <v>20</v>
      </c>
      <c r="E1127" t="s">
        <v>9</v>
      </c>
      <c r="F1127" s="12">
        <v>984.96953760000008</v>
      </c>
      <c r="G1127" t="s">
        <v>37</v>
      </c>
    </row>
    <row r="1128" spans="1:7" x14ac:dyDescent="0.25">
      <c r="A1128">
        <v>2019</v>
      </c>
      <c r="B1128">
        <v>1</v>
      </c>
      <c r="C1128" t="s">
        <v>45</v>
      </c>
      <c r="D1128" t="s">
        <v>21</v>
      </c>
      <c r="E1128" t="s">
        <v>9</v>
      </c>
      <c r="F1128" s="12">
        <v>1270.2329550000002</v>
      </c>
      <c r="G1128" t="s">
        <v>37</v>
      </c>
    </row>
    <row r="1129" spans="1:7" x14ac:dyDescent="0.25">
      <c r="A1129">
        <v>2019</v>
      </c>
      <c r="B1129">
        <v>1</v>
      </c>
      <c r="C1129" t="s">
        <v>45</v>
      </c>
      <c r="D1129" t="s">
        <v>22</v>
      </c>
      <c r="E1129" t="s">
        <v>9</v>
      </c>
      <c r="F1129" s="12">
        <v>1745.0337529999999</v>
      </c>
      <c r="G1129" t="s">
        <v>37</v>
      </c>
    </row>
    <row r="1130" spans="1:7" x14ac:dyDescent="0.25">
      <c r="A1130">
        <v>2019</v>
      </c>
      <c r="B1130">
        <v>1</v>
      </c>
      <c r="C1130" t="s">
        <v>45</v>
      </c>
      <c r="D1130" t="s">
        <v>23</v>
      </c>
      <c r="E1130" t="s">
        <v>9</v>
      </c>
      <c r="F1130" s="12">
        <v>1479.0588389999998</v>
      </c>
      <c r="G1130" t="s">
        <v>37</v>
      </c>
    </row>
    <row r="1131" spans="1:7" x14ac:dyDescent="0.25">
      <c r="A1131">
        <v>2019</v>
      </c>
      <c r="B1131">
        <v>1</v>
      </c>
      <c r="C1131" t="s">
        <v>45</v>
      </c>
      <c r="D1131" t="s">
        <v>24</v>
      </c>
      <c r="E1131" t="s">
        <v>9</v>
      </c>
      <c r="F1131" s="12">
        <v>1818.8058249999999</v>
      </c>
      <c r="G1131" t="s">
        <v>37</v>
      </c>
    </row>
    <row r="1132" spans="1:7" x14ac:dyDescent="0.25">
      <c r="A1132">
        <v>2019</v>
      </c>
      <c r="B1132">
        <v>1</v>
      </c>
      <c r="C1132" t="s">
        <v>45</v>
      </c>
      <c r="D1132" t="s">
        <v>25</v>
      </c>
      <c r="E1132" t="s">
        <v>9</v>
      </c>
      <c r="F1132" s="12">
        <v>3823.3618120000001</v>
      </c>
      <c r="G1132" t="s">
        <v>37</v>
      </c>
    </row>
    <row r="1133" spans="1:7" x14ac:dyDescent="0.25">
      <c r="A1133">
        <v>2019</v>
      </c>
      <c r="B1133">
        <v>1</v>
      </c>
      <c r="C1133" t="s">
        <v>45</v>
      </c>
      <c r="D1133" t="s">
        <v>69</v>
      </c>
      <c r="E1133" t="s">
        <v>9</v>
      </c>
      <c r="F1133" s="12">
        <v>50497.319920000002</v>
      </c>
      <c r="G1133" t="s">
        <v>15</v>
      </c>
    </row>
    <row r="1134" spans="1:7" x14ac:dyDescent="0.25">
      <c r="A1134">
        <v>2019</v>
      </c>
      <c r="B1134">
        <v>1</v>
      </c>
      <c r="C1134" t="s">
        <v>45</v>
      </c>
      <c r="D1134" t="s">
        <v>26</v>
      </c>
      <c r="E1134" t="s">
        <v>9</v>
      </c>
      <c r="F1134" s="12">
        <v>14354.03449</v>
      </c>
      <c r="G1134" t="s">
        <v>37</v>
      </c>
    </row>
    <row r="1135" spans="1:7" x14ac:dyDescent="0.25">
      <c r="A1135">
        <v>2019</v>
      </c>
      <c r="B1135">
        <v>1</v>
      </c>
      <c r="C1135" t="s">
        <v>44</v>
      </c>
      <c r="D1135" t="s">
        <v>16</v>
      </c>
      <c r="E1135" t="s">
        <v>9</v>
      </c>
      <c r="F1135" s="12">
        <v>505.7645455</v>
      </c>
      <c r="G1135" t="s">
        <v>36</v>
      </c>
    </row>
    <row r="1136" spans="1:7" x14ac:dyDescent="0.25">
      <c r="A1136">
        <v>2019</v>
      </c>
      <c r="B1136">
        <v>1</v>
      </c>
      <c r="C1136" t="s">
        <v>44</v>
      </c>
      <c r="D1136" t="s">
        <v>18</v>
      </c>
      <c r="E1136" t="s">
        <v>9</v>
      </c>
      <c r="F1136" s="12">
        <v>693.50484040000003</v>
      </c>
      <c r="G1136" t="s">
        <v>36</v>
      </c>
    </row>
    <row r="1137" spans="1:7" x14ac:dyDescent="0.25">
      <c r="A1137">
        <v>2019</v>
      </c>
      <c r="B1137">
        <v>1</v>
      </c>
      <c r="C1137" t="s">
        <v>44</v>
      </c>
      <c r="D1137" t="s">
        <v>19</v>
      </c>
      <c r="E1137" t="s">
        <v>9</v>
      </c>
      <c r="F1137" s="12">
        <v>601.72775560000002</v>
      </c>
      <c r="G1137" t="s">
        <v>37</v>
      </c>
    </row>
    <row r="1138" spans="1:7" x14ac:dyDescent="0.25">
      <c r="A1138">
        <v>2019</v>
      </c>
      <c r="B1138">
        <v>1</v>
      </c>
      <c r="C1138" t="s">
        <v>44</v>
      </c>
      <c r="D1138" t="s">
        <v>20</v>
      </c>
      <c r="E1138" t="s">
        <v>9</v>
      </c>
      <c r="F1138" s="12">
        <v>402.62865319999997</v>
      </c>
      <c r="G1138" t="s">
        <v>17</v>
      </c>
    </row>
    <row r="1139" spans="1:7" x14ac:dyDescent="0.25">
      <c r="A1139">
        <v>2019</v>
      </c>
      <c r="B1139">
        <v>1</v>
      </c>
      <c r="C1139" t="s">
        <v>44</v>
      </c>
      <c r="D1139" t="s">
        <v>21</v>
      </c>
      <c r="E1139" t="s">
        <v>9</v>
      </c>
      <c r="F1139" s="12">
        <v>421.45722610000001</v>
      </c>
      <c r="G1139" t="s">
        <v>17</v>
      </c>
    </row>
    <row r="1140" spans="1:7" x14ac:dyDescent="0.25">
      <c r="A1140">
        <v>2019</v>
      </c>
      <c r="B1140">
        <v>1</v>
      </c>
      <c r="C1140" t="s">
        <v>44</v>
      </c>
      <c r="D1140" t="s">
        <v>22</v>
      </c>
      <c r="E1140" t="s">
        <v>9</v>
      </c>
      <c r="F1140" s="12">
        <v>2717.8583640000002</v>
      </c>
      <c r="G1140" t="s">
        <v>17</v>
      </c>
    </row>
    <row r="1141" spans="1:7" x14ac:dyDescent="0.25">
      <c r="A1141">
        <v>2019</v>
      </c>
      <c r="B1141">
        <v>1</v>
      </c>
      <c r="C1141" t="s">
        <v>44</v>
      </c>
      <c r="D1141" t="s">
        <v>23</v>
      </c>
      <c r="E1141" t="s">
        <v>9</v>
      </c>
      <c r="F1141" s="12">
        <v>782.39366280000002</v>
      </c>
      <c r="G1141" t="s">
        <v>37</v>
      </c>
    </row>
    <row r="1142" spans="1:7" x14ac:dyDescent="0.25">
      <c r="A1142">
        <v>2019</v>
      </c>
      <c r="B1142">
        <v>1</v>
      </c>
      <c r="C1142" t="s">
        <v>44</v>
      </c>
      <c r="D1142" t="s">
        <v>24</v>
      </c>
      <c r="E1142" t="s">
        <v>9</v>
      </c>
      <c r="F1142" s="12">
        <v>576.23046089999991</v>
      </c>
      <c r="G1142" t="s">
        <v>37</v>
      </c>
    </row>
    <row r="1143" spans="1:7" x14ac:dyDescent="0.25">
      <c r="A1143">
        <v>2019</v>
      </c>
      <c r="B1143">
        <v>1</v>
      </c>
      <c r="C1143" t="s">
        <v>44</v>
      </c>
      <c r="D1143" t="s">
        <v>25</v>
      </c>
      <c r="E1143" t="s">
        <v>9</v>
      </c>
      <c r="F1143" s="12">
        <v>403.40805390000003</v>
      </c>
      <c r="G1143" t="s">
        <v>17</v>
      </c>
    </row>
    <row r="1144" spans="1:7" x14ac:dyDescent="0.25">
      <c r="A1144">
        <v>2019</v>
      </c>
      <c r="B1144">
        <v>1</v>
      </c>
      <c r="C1144" t="s">
        <v>44</v>
      </c>
      <c r="D1144" t="s">
        <v>69</v>
      </c>
      <c r="E1144" t="s">
        <v>9</v>
      </c>
      <c r="F1144" s="12">
        <v>8276.0408100000004</v>
      </c>
      <c r="G1144" t="s">
        <v>37</v>
      </c>
    </row>
    <row r="1145" spans="1:7" x14ac:dyDescent="0.25">
      <c r="A1145">
        <v>2019</v>
      </c>
      <c r="B1145">
        <v>1</v>
      </c>
      <c r="C1145" t="s">
        <v>44</v>
      </c>
      <c r="D1145" t="s">
        <v>26</v>
      </c>
      <c r="E1145" t="s">
        <v>9</v>
      </c>
      <c r="F1145" s="12">
        <v>1618.3153089999998</v>
      </c>
      <c r="G1145" t="s">
        <v>37</v>
      </c>
    </row>
    <row r="1146" spans="1:7" x14ac:dyDescent="0.25">
      <c r="A1146">
        <v>2019</v>
      </c>
      <c r="B1146">
        <v>1</v>
      </c>
      <c r="C1146" t="s">
        <v>43</v>
      </c>
      <c r="D1146" t="s">
        <v>16</v>
      </c>
      <c r="E1146" t="s">
        <v>9</v>
      </c>
      <c r="F1146" s="12">
        <v>519.98776770000006</v>
      </c>
      <c r="G1146" t="s">
        <v>36</v>
      </c>
    </row>
    <row r="1147" spans="1:7" x14ac:dyDescent="0.25">
      <c r="A1147">
        <v>2019</v>
      </c>
      <c r="B1147">
        <v>1</v>
      </c>
      <c r="C1147" t="s">
        <v>43</v>
      </c>
      <c r="D1147" t="s">
        <v>18</v>
      </c>
      <c r="E1147" t="s">
        <v>9</v>
      </c>
      <c r="F1147" s="12">
        <v>646.60420169999998</v>
      </c>
      <c r="G1147" t="s">
        <v>37</v>
      </c>
    </row>
    <row r="1148" spans="1:7" x14ac:dyDescent="0.25">
      <c r="A1148">
        <v>2019</v>
      </c>
      <c r="B1148">
        <v>1</v>
      </c>
      <c r="C1148" t="s">
        <v>43</v>
      </c>
      <c r="D1148" t="s">
        <v>19</v>
      </c>
      <c r="E1148" t="s">
        <v>9</v>
      </c>
      <c r="F1148" s="12">
        <v>422.46509730000002</v>
      </c>
      <c r="G1148" t="s">
        <v>17</v>
      </c>
    </row>
    <row r="1149" spans="1:7" x14ac:dyDescent="0.25">
      <c r="A1149">
        <v>2019</v>
      </c>
      <c r="B1149">
        <v>1</v>
      </c>
      <c r="C1149" t="s">
        <v>43</v>
      </c>
      <c r="D1149" t="s">
        <v>20</v>
      </c>
      <c r="E1149" t="s">
        <v>9</v>
      </c>
      <c r="F1149" s="12">
        <v>368.37182280000002</v>
      </c>
      <c r="G1149" t="s">
        <v>17</v>
      </c>
    </row>
    <row r="1150" spans="1:7" x14ac:dyDescent="0.25">
      <c r="A1150">
        <v>2019</v>
      </c>
      <c r="B1150">
        <v>1</v>
      </c>
      <c r="C1150" t="s">
        <v>43</v>
      </c>
      <c r="D1150" t="s">
        <v>21</v>
      </c>
      <c r="E1150" t="s">
        <v>9</v>
      </c>
      <c r="F1150" s="12">
        <v>425.6713537</v>
      </c>
      <c r="G1150" t="s">
        <v>17</v>
      </c>
    </row>
    <row r="1151" spans="1:7" x14ac:dyDescent="0.25">
      <c r="A1151">
        <v>2019</v>
      </c>
      <c r="B1151">
        <v>1</v>
      </c>
      <c r="C1151" t="s">
        <v>43</v>
      </c>
      <c r="D1151" t="s">
        <v>22</v>
      </c>
      <c r="E1151" t="s">
        <v>9</v>
      </c>
      <c r="F1151" s="12">
        <v>725.41811680000001</v>
      </c>
      <c r="G1151" t="s">
        <v>37</v>
      </c>
    </row>
    <row r="1152" spans="1:7" x14ac:dyDescent="0.25">
      <c r="A1152">
        <v>2019</v>
      </c>
      <c r="B1152">
        <v>1</v>
      </c>
      <c r="C1152" t="s">
        <v>43</v>
      </c>
      <c r="D1152" t="s">
        <v>23</v>
      </c>
      <c r="E1152" t="s">
        <v>9</v>
      </c>
      <c r="F1152" s="12">
        <v>369.61935649999998</v>
      </c>
      <c r="G1152" t="s">
        <v>17</v>
      </c>
    </row>
    <row r="1153" spans="1:7" x14ac:dyDescent="0.25">
      <c r="A1153">
        <v>2019</v>
      </c>
      <c r="B1153">
        <v>1</v>
      </c>
      <c r="C1153" t="s">
        <v>43</v>
      </c>
      <c r="D1153" t="s">
        <v>24</v>
      </c>
      <c r="E1153" t="s">
        <v>9</v>
      </c>
      <c r="F1153" s="12">
        <v>448.10197970000002</v>
      </c>
      <c r="G1153" t="s">
        <v>36</v>
      </c>
    </row>
    <row r="1154" spans="1:7" x14ac:dyDescent="0.25">
      <c r="A1154">
        <v>2019</v>
      </c>
      <c r="B1154">
        <v>1</v>
      </c>
      <c r="C1154" t="s">
        <v>43</v>
      </c>
      <c r="D1154" t="s">
        <v>25</v>
      </c>
      <c r="E1154" t="s">
        <v>9</v>
      </c>
      <c r="F1154" s="12">
        <v>370.41329930000001</v>
      </c>
      <c r="G1154" t="s">
        <v>17</v>
      </c>
    </row>
    <row r="1155" spans="1:7" x14ac:dyDescent="0.25">
      <c r="A1155">
        <v>2019</v>
      </c>
      <c r="B1155">
        <v>1</v>
      </c>
      <c r="C1155" t="s">
        <v>43</v>
      </c>
      <c r="D1155" t="s">
        <v>69</v>
      </c>
      <c r="E1155" t="s">
        <v>9</v>
      </c>
      <c r="F1155" s="12">
        <v>4228.2725820000005</v>
      </c>
      <c r="G1155" t="s">
        <v>37</v>
      </c>
    </row>
    <row r="1156" spans="1:7" x14ac:dyDescent="0.25">
      <c r="A1156">
        <v>2019</v>
      </c>
      <c r="B1156">
        <v>1</v>
      </c>
      <c r="C1156" t="s">
        <v>43</v>
      </c>
      <c r="D1156" t="s">
        <v>26</v>
      </c>
      <c r="E1156" t="s">
        <v>9</v>
      </c>
      <c r="F1156" s="12">
        <v>929.34794969999996</v>
      </c>
      <c r="G1156" t="s">
        <v>37</v>
      </c>
    </row>
    <row r="1157" spans="1:7" x14ac:dyDescent="0.25">
      <c r="A1157">
        <v>2019</v>
      </c>
      <c r="B1157">
        <v>1</v>
      </c>
      <c r="C1157" t="s">
        <v>40</v>
      </c>
      <c r="D1157" t="s">
        <v>16</v>
      </c>
      <c r="E1157" t="s">
        <v>9</v>
      </c>
      <c r="F1157" s="12">
        <v>635.39302509999993</v>
      </c>
      <c r="G1157" t="s">
        <v>37</v>
      </c>
    </row>
    <row r="1158" spans="1:7" x14ac:dyDescent="0.25">
      <c r="A1158">
        <v>2019</v>
      </c>
      <c r="B1158">
        <v>1</v>
      </c>
      <c r="C1158" t="s">
        <v>40</v>
      </c>
      <c r="D1158" t="s">
        <v>18</v>
      </c>
      <c r="E1158" t="s">
        <v>9</v>
      </c>
      <c r="F1158" s="12">
        <v>619.70748219999996</v>
      </c>
      <c r="G1158" t="s">
        <v>36</v>
      </c>
    </row>
    <row r="1159" spans="1:7" x14ac:dyDescent="0.25">
      <c r="A1159">
        <v>2019</v>
      </c>
      <c r="B1159">
        <v>1</v>
      </c>
      <c r="C1159" t="s">
        <v>40</v>
      </c>
      <c r="D1159" t="s">
        <v>19</v>
      </c>
      <c r="E1159" t="s">
        <v>9</v>
      </c>
      <c r="F1159" s="12">
        <v>553.63920840000003</v>
      </c>
      <c r="G1159" t="s">
        <v>36</v>
      </c>
    </row>
    <row r="1160" spans="1:7" x14ac:dyDescent="0.25">
      <c r="A1160">
        <v>2019</v>
      </c>
      <c r="B1160">
        <v>1</v>
      </c>
      <c r="C1160" t="s">
        <v>40</v>
      </c>
      <c r="D1160" t="s">
        <v>20</v>
      </c>
      <c r="E1160" t="s">
        <v>9</v>
      </c>
      <c r="F1160" s="12">
        <v>400.49740500000001</v>
      </c>
      <c r="G1160" t="s">
        <v>17</v>
      </c>
    </row>
    <row r="1161" spans="1:7" x14ac:dyDescent="0.25">
      <c r="A1161">
        <v>2019</v>
      </c>
      <c r="B1161">
        <v>1</v>
      </c>
      <c r="C1161" t="s">
        <v>40</v>
      </c>
      <c r="D1161" t="s">
        <v>21</v>
      </c>
      <c r="E1161" t="s">
        <v>9</v>
      </c>
      <c r="F1161" s="12">
        <v>549.24133710000001</v>
      </c>
      <c r="G1161" t="s">
        <v>36</v>
      </c>
    </row>
    <row r="1162" spans="1:7" x14ac:dyDescent="0.25">
      <c r="A1162">
        <v>2019</v>
      </c>
      <c r="B1162">
        <v>1</v>
      </c>
      <c r="C1162" t="s">
        <v>40</v>
      </c>
      <c r="D1162" t="s">
        <v>22</v>
      </c>
      <c r="E1162" t="s">
        <v>9</v>
      </c>
      <c r="F1162" s="12">
        <v>770.06678369999997</v>
      </c>
      <c r="G1162" t="s">
        <v>37</v>
      </c>
    </row>
    <row r="1163" spans="1:7" x14ac:dyDescent="0.25">
      <c r="A1163">
        <v>2019</v>
      </c>
      <c r="B1163">
        <v>1</v>
      </c>
      <c r="C1163" t="s">
        <v>40</v>
      </c>
      <c r="D1163" t="s">
        <v>23</v>
      </c>
      <c r="E1163" t="s">
        <v>9</v>
      </c>
      <c r="F1163" s="12">
        <v>614.4055413000001</v>
      </c>
      <c r="G1163" t="s">
        <v>37</v>
      </c>
    </row>
    <row r="1164" spans="1:7" x14ac:dyDescent="0.25">
      <c r="A1164">
        <v>2019</v>
      </c>
      <c r="B1164">
        <v>1</v>
      </c>
      <c r="C1164" t="s">
        <v>40</v>
      </c>
      <c r="D1164" t="s">
        <v>24</v>
      </c>
      <c r="E1164" t="s">
        <v>9</v>
      </c>
      <c r="F1164" s="12">
        <v>834.9217367</v>
      </c>
      <c r="G1164" t="s">
        <v>37</v>
      </c>
    </row>
    <row r="1165" spans="1:7" x14ac:dyDescent="0.25">
      <c r="A1165">
        <v>2019</v>
      </c>
      <c r="B1165">
        <v>1</v>
      </c>
      <c r="C1165" t="s">
        <v>40</v>
      </c>
      <c r="D1165" t="s">
        <v>25</v>
      </c>
      <c r="E1165" t="s">
        <v>9</v>
      </c>
      <c r="F1165" s="12">
        <v>451.67623680000003</v>
      </c>
      <c r="G1165" t="s">
        <v>36</v>
      </c>
    </row>
    <row r="1166" spans="1:7" x14ac:dyDescent="0.25">
      <c r="A1166">
        <v>2019</v>
      </c>
      <c r="B1166">
        <v>1</v>
      </c>
      <c r="C1166" t="s">
        <v>40</v>
      </c>
      <c r="D1166" t="s">
        <v>69</v>
      </c>
      <c r="E1166" t="s">
        <v>9</v>
      </c>
      <c r="F1166" s="12">
        <v>21231.47207</v>
      </c>
      <c r="G1166" t="s">
        <v>17</v>
      </c>
    </row>
    <row r="1167" spans="1:7" x14ac:dyDescent="0.25">
      <c r="A1167">
        <v>2019</v>
      </c>
      <c r="B1167">
        <v>1</v>
      </c>
      <c r="C1167" t="s">
        <v>40</v>
      </c>
      <c r="D1167" t="s">
        <v>26</v>
      </c>
      <c r="E1167" t="s">
        <v>9</v>
      </c>
      <c r="F1167" s="12">
        <v>2446.808685</v>
      </c>
      <c r="G1167" t="s">
        <v>37</v>
      </c>
    </row>
    <row r="1168" spans="1:7" x14ac:dyDescent="0.25">
      <c r="A1168">
        <v>2019</v>
      </c>
      <c r="B1168">
        <v>1</v>
      </c>
      <c r="C1168" t="s">
        <v>62</v>
      </c>
      <c r="D1168" t="s">
        <v>16</v>
      </c>
      <c r="E1168" t="s">
        <v>9</v>
      </c>
      <c r="F1168" s="12">
        <v>11325.794599999999</v>
      </c>
      <c r="G1168" t="s">
        <v>37</v>
      </c>
    </row>
    <row r="1169" spans="1:7" x14ac:dyDescent="0.25">
      <c r="A1169">
        <v>2019</v>
      </c>
      <c r="B1169">
        <v>1</v>
      </c>
      <c r="C1169" t="s">
        <v>62</v>
      </c>
      <c r="D1169" t="s">
        <v>18</v>
      </c>
      <c r="E1169" t="s">
        <v>9</v>
      </c>
      <c r="F1169" s="12">
        <v>2899.5576980000001</v>
      </c>
      <c r="G1169" t="s">
        <v>36</v>
      </c>
    </row>
    <row r="1170" spans="1:7" x14ac:dyDescent="0.25">
      <c r="A1170">
        <v>2019</v>
      </c>
      <c r="B1170">
        <v>1</v>
      </c>
      <c r="C1170" t="s">
        <v>62</v>
      </c>
      <c r="D1170" t="s">
        <v>19</v>
      </c>
      <c r="E1170" t="s">
        <v>9</v>
      </c>
      <c r="F1170" s="12">
        <v>1184.7927400000001</v>
      </c>
      <c r="G1170" t="s">
        <v>37</v>
      </c>
    </row>
    <row r="1171" spans="1:7" x14ac:dyDescent="0.25">
      <c r="A1171">
        <v>2019</v>
      </c>
      <c r="B1171">
        <v>1</v>
      </c>
      <c r="C1171" t="s">
        <v>62</v>
      </c>
      <c r="D1171" t="s">
        <v>20</v>
      </c>
      <c r="E1171" t="s">
        <v>9</v>
      </c>
      <c r="F1171" s="12">
        <v>1061.694706</v>
      </c>
      <c r="G1171" t="s">
        <v>37</v>
      </c>
    </row>
    <row r="1172" spans="1:7" x14ac:dyDescent="0.25">
      <c r="A1172">
        <v>2019</v>
      </c>
      <c r="B1172">
        <v>1</v>
      </c>
      <c r="C1172" t="s">
        <v>62</v>
      </c>
      <c r="D1172" t="s">
        <v>21</v>
      </c>
      <c r="E1172" t="s">
        <v>9</v>
      </c>
      <c r="F1172" s="12">
        <v>426.39359869999998</v>
      </c>
      <c r="G1172" t="s">
        <v>17</v>
      </c>
    </row>
    <row r="1173" spans="1:7" x14ac:dyDescent="0.25">
      <c r="A1173">
        <v>2019</v>
      </c>
      <c r="B1173">
        <v>1</v>
      </c>
      <c r="C1173" t="s">
        <v>62</v>
      </c>
      <c r="D1173" t="s">
        <v>22</v>
      </c>
      <c r="E1173" t="s">
        <v>9</v>
      </c>
      <c r="F1173" s="12">
        <v>7378.3080870000003</v>
      </c>
      <c r="G1173" t="s">
        <v>36</v>
      </c>
    </row>
    <row r="1174" spans="1:7" x14ac:dyDescent="0.25">
      <c r="A1174">
        <v>2019</v>
      </c>
      <c r="B1174">
        <v>1</v>
      </c>
      <c r="C1174" t="s">
        <v>62</v>
      </c>
      <c r="D1174" t="s">
        <v>23</v>
      </c>
      <c r="E1174" t="s">
        <v>9</v>
      </c>
      <c r="F1174" s="12">
        <v>755.07351549999998</v>
      </c>
      <c r="G1174" t="s">
        <v>37</v>
      </c>
    </row>
    <row r="1175" spans="1:7" x14ac:dyDescent="0.25">
      <c r="A1175">
        <v>2019</v>
      </c>
      <c r="B1175">
        <v>1</v>
      </c>
      <c r="C1175" t="s">
        <v>62</v>
      </c>
      <c r="D1175" t="s">
        <v>24</v>
      </c>
      <c r="E1175" t="s">
        <v>9</v>
      </c>
      <c r="F1175" s="12">
        <v>1980.8915039999999</v>
      </c>
      <c r="G1175" t="s">
        <v>37</v>
      </c>
    </row>
    <row r="1176" spans="1:7" x14ac:dyDescent="0.25">
      <c r="A1176">
        <v>2019</v>
      </c>
      <c r="B1176">
        <v>1</v>
      </c>
      <c r="C1176" t="s">
        <v>62</v>
      </c>
      <c r="D1176" t="s">
        <v>25</v>
      </c>
      <c r="E1176" t="s">
        <v>9</v>
      </c>
      <c r="F1176" s="12">
        <v>766.1625143</v>
      </c>
      <c r="G1176" t="s">
        <v>37</v>
      </c>
    </row>
    <row r="1177" spans="1:7" x14ac:dyDescent="0.25">
      <c r="A1177">
        <v>2019</v>
      </c>
      <c r="B1177">
        <v>1</v>
      </c>
      <c r="C1177" t="s">
        <v>62</v>
      </c>
      <c r="D1177" t="s">
        <v>69</v>
      </c>
      <c r="E1177" t="s">
        <v>9</v>
      </c>
      <c r="F1177" s="12">
        <v>25873.454969999999</v>
      </c>
      <c r="G1177" t="s">
        <v>17</v>
      </c>
    </row>
    <row r="1178" spans="1:7" x14ac:dyDescent="0.25">
      <c r="A1178">
        <v>2019</v>
      </c>
      <c r="B1178">
        <v>1</v>
      </c>
      <c r="C1178" t="s">
        <v>62</v>
      </c>
      <c r="D1178" t="s">
        <v>26</v>
      </c>
      <c r="E1178" t="s">
        <v>9</v>
      </c>
      <c r="F1178" s="12">
        <v>7115.304016</v>
      </c>
      <c r="G1178" t="s">
        <v>37</v>
      </c>
    </row>
    <row r="1179" spans="1:7" x14ac:dyDescent="0.25">
      <c r="A1179">
        <v>2019</v>
      </c>
      <c r="B1179">
        <v>1</v>
      </c>
      <c r="C1179" t="s">
        <v>65</v>
      </c>
      <c r="D1179" t="s">
        <v>16</v>
      </c>
      <c r="E1179" t="s">
        <v>9</v>
      </c>
      <c r="F1179" s="12">
        <v>478.05980920000002</v>
      </c>
      <c r="G1179" t="s">
        <v>36</v>
      </c>
    </row>
    <row r="1180" spans="1:7" x14ac:dyDescent="0.25">
      <c r="A1180">
        <v>2019</v>
      </c>
      <c r="B1180">
        <v>1</v>
      </c>
      <c r="C1180" t="s">
        <v>65</v>
      </c>
      <c r="D1180" t="s">
        <v>18</v>
      </c>
      <c r="E1180" t="s">
        <v>9</v>
      </c>
      <c r="F1180" s="12">
        <v>410.72597450000001</v>
      </c>
      <c r="G1180" t="s">
        <v>17</v>
      </c>
    </row>
    <row r="1181" spans="1:7" x14ac:dyDescent="0.25">
      <c r="A1181">
        <v>2019</v>
      </c>
      <c r="B1181">
        <v>1</v>
      </c>
      <c r="C1181" t="s">
        <v>65</v>
      </c>
      <c r="D1181" t="s">
        <v>19</v>
      </c>
      <c r="E1181" t="s">
        <v>9</v>
      </c>
      <c r="F1181" s="12">
        <v>445.91775199999995</v>
      </c>
      <c r="G1181" t="s">
        <v>36</v>
      </c>
    </row>
    <row r="1182" spans="1:7" x14ac:dyDescent="0.25">
      <c r="A1182">
        <v>2019</v>
      </c>
      <c r="B1182">
        <v>1</v>
      </c>
      <c r="C1182" t="s">
        <v>65</v>
      </c>
      <c r="D1182" t="s">
        <v>20</v>
      </c>
      <c r="E1182" t="s">
        <v>9</v>
      </c>
      <c r="F1182" s="12">
        <v>364.18106010000002</v>
      </c>
      <c r="G1182" t="s">
        <v>17</v>
      </c>
    </row>
    <row r="1183" spans="1:7" x14ac:dyDescent="0.25">
      <c r="A1183">
        <v>2019</v>
      </c>
      <c r="B1183">
        <v>1</v>
      </c>
      <c r="C1183" t="s">
        <v>65</v>
      </c>
      <c r="D1183" t="s">
        <v>21</v>
      </c>
      <c r="E1183" t="s">
        <v>9</v>
      </c>
      <c r="F1183" s="12">
        <v>349.7735437</v>
      </c>
      <c r="G1183" t="s">
        <v>17</v>
      </c>
    </row>
    <row r="1184" spans="1:7" x14ac:dyDescent="0.25">
      <c r="A1184">
        <v>2019</v>
      </c>
      <c r="B1184">
        <v>1</v>
      </c>
      <c r="C1184" t="s">
        <v>65</v>
      </c>
      <c r="D1184" t="s">
        <v>22</v>
      </c>
      <c r="E1184" t="s">
        <v>9</v>
      </c>
      <c r="F1184" s="12">
        <v>555.49200450000001</v>
      </c>
      <c r="G1184" t="s">
        <v>37</v>
      </c>
    </row>
    <row r="1185" spans="1:7" x14ac:dyDescent="0.25">
      <c r="A1185">
        <v>2019</v>
      </c>
      <c r="B1185">
        <v>1</v>
      </c>
      <c r="C1185" t="s">
        <v>65</v>
      </c>
      <c r="D1185" t="s">
        <v>23</v>
      </c>
      <c r="E1185" t="s">
        <v>9</v>
      </c>
      <c r="F1185" s="12">
        <v>416.19138600000002</v>
      </c>
      <c r="G1185" t="s">
        <v>17</v>
      </c>
    </row>
    <row r="1186" spans="1:7" x14ac:dyDescent="0.25">
      <c r="A1186">
        <v>2019</v>
      </c>
      <c r="B1186">
        <v>1</v>
      </c>
      <c r="C1186" t="s">
        <v>65</v>
      </c>
      <c r="D1186" t="s">
        <v>24</v>
      </c>
      <c r="E1186" t="s">
        <v>9</v>
      </c>
      <c r="F1186" s="12">
        <v>519.74917110000001</v>
      </c>
      <c r="G1186" t="s">
        <v>37</v>
      </c>
    </row>
    <row r="1187" spans="1:7" x14ac:dyDescent="0.25">
      <c r="A1187">
        <v>2019</v>
      </c>
      <c r="B1187">
        <v>1</v>
      </c>
      <c r="C1187" t="s">
        <v>65</v>
      </c>
      <c r="D1187" t="s">
        <v>25</v>
      </c>
      <c r="E1187" t="s">
        <v>9</v>
      </c>
      <c r="F1187" s="12">
        <v>443.58701109999998</v>
      </c>
      <c r="G1187" t="s">
        <v>17</v>
      </c>
    </row>
    <row r="1188" spans="1:7" x14ac:dyDescent="0.25">
      <c r="A1188">
        <v>2019</v>
      </c>
      <c r="B1188">
        <v>1</v>
      </c>
      <c r="C1188" t="s">
        <v>65</v>
      </c>
      <c r="D1188" t="s">
        <v>69</v>
      </c>
      <c r="E1188" t="s">
        <v>9</v>
      </c>
      <c r="F1188" s="12">
        <v>1836.8888959999999</v>
      </c>
      <c r="G1188" t="s">
        <v>37</v>
      </c>
    </row>
    <row r="1189" spans="1:7" x14ac:dyDescent="0.25">
      <c r="A1189">
        <v>2019</v>
      </c>
      <c r="B1189">
        <v>1</v>
      </c>
      <c r="C1189" t="s">
        <v>65</v>
      </c>
      <c r="D1189" t="s">
        <v>26</v>
      </c>
      <c r="E1189" t="s">
        <v>9</v>
      </c>
      <c r="F1189" s="12">
        <v>673.76102800000001</v>
      </c>
      <c r="G1189" t="s">
        <v>37</v>
      </c>
    </row>
    <row r="1190" spans="1:7" x14ac:dyDescent="0.25">
      <c r="A1190">
        <v>2019</v>
      </c>
      <c r="B1190">
        <v>1</v>
      </c>
      <c r="C1190" t="s">
        <v>67</v>
      </c>
      <c r="D1190" t="s">
        <v>16</v>
      </c>
      <c r="E1190" t="s">
        <v>9</v>
      </c>
      <c r="F1190" s="12">
        <v>635.59463989999995</v>
      </c>
      <c r="G1190" t="s">
        <v>37</v>
      </c>
    </row>
    <row r="1191" spans="1:7" x14ac:dyDescent="0.25">
      <c r="A1191">
        <v>2019</v>
      </c>
      <c r="B1191">
        <v>1</v>
      </c>
      <c r="C1191" t="s">
        <v>67</v>
      </c>
      <c r="D1191" t="s">
        <v>18</v>
      </c>
      <c r="E1191" t="s">
        <v>9</v>
      </c>
      <c r="F1191" s="12">
        <v>859.84597929999995</v>
      </c>
      <c r="G1191" t="s">
        <v>37</v>
      </c>
    </row>
    <row r="1192" spans="1:7" x14ac:dyDescent="0.25">
      <c r="A1192">
        <v>2019</v>
      </c>
      <c r="B1192">
        <v>1</v>
      </c>
      <c r="C1192" t="s">
        <v>67</v>
      </c>
      <c r="D1192" t="s">
        <v>19</v>
      </c>
      <c r="E1192" t="s">
        <v>9</v>
      </c>
      <c r="F1192" s="12">
        <v>2108.8188749999999</v>
      </c>
      <c r="G1192" t="s">
        <v>17</v>
      </c>
    </row>
    <row r="1193" spans="1:7" x14ac:dyDescent="0.25">
      <c r="A1193">
        <v>2019</v>
      </c>
      <c r="B1193">
        <v>1</v>
      </c>
      <c r="C1193" t="s">
        <v>67</v>
      </c>
      <c r="D1193" t="s">
        <v>20</v>
      </c>
      <c r="E1193" t="s">
        <v>9</v>
      </c>
      <c r="F1193" s="12">
        <v>825.95129269999995</v>
      </c>
      <c r="G1193" t="s">
        <v>37</v>
      </c>
    </row>
    <row r="1194" spans="1:7" x14ac:dyDescent="0.25">
      <c r="A1194">
        <v>2019</v>
      </c>
      <c r="B1194">
        <v>1</v>
      </c>
      <c r="C1194" t="s">
        <v>67</v>
      </c>
      <c r="D1194" t="s">
        <v>21</v>
      </c>
      <c r="E1194" t="s">
        <v>9</v>
      </c>
      <c r="F1194" s="12">
        <v>351.57898130000001</v>
      </c>
      <c r="G1194" t="s">
        <v>17</v>
      </c>
    </row>
    <row r="1195" spans="1:7" x14ac:dyDescent="0.25">
      <c r="A1195">
        <v>2019</v>
      </c>
      <c r="B1195">
        <v>1</v>
      </c>
      <c r="C1195" t="s">
        <v>67</v>
      </c>
      <c r="D1195" t="s">
        <v>22</v>
      </c>
      <c r="E1195" t="s">
        <v>9</v>
      </c>
      <c r="F1195" s="12">
        <v>1213.8765930000002</v>
      </c>
      <c r="G1195" t="s">
        <v>37</v>
      </c>
    </row>
    <row r="1196" spans="1:7" x14ac:dyDescent="0.25">
      <c r="A1196">
        <v>2019</v>
      </c>
      <c r="B1196">
        <v>1</v>
      </c>
      <c r="C1196" t="s">
        <v>67</v>
      </c>
      <c r="D1196" t="s">
        <v>23</v>
      </c>
      <c r="E1196" t="s">
        <v>9</v>
      </c>
      <c r="F1196" s="12">
        <v>387.20580649999999</v>
      </c>
      <c r="G1196" t="s">
        <v>17</v>
      </c>
    </row>
    <row r="1197" spans="1:7" x14ac:dyDescent="0.25">
      <c r="A1197">
        <v>2019</v>
      </c>
      <c r="B1197">
        <v>1</v>
      </c>
      <c r="C1197" t="s">
        <v>67</v>
      </c>
      <c r="D1197" t="s">
        <v>24</v>
      </c>
      <c r="E1197" t="s">
        <v>9</v>
      </c>
      <c r="F1197" s="12">
        <v>598.50581069999998</v>
      </c>
      <c r="G1197" t="s">
        <v>37</v>
      </c>
    </row>
    <row r="1198" spans="1:7" x14ac:dyDescent="0.25">
      <c r="A1198">
        <v>2019</v>
      </c>
      <c r="B1198">
        <v>1</v>
      </c>
      <c r="C1198" t="s">
        <v>67</v>
      </c>
      <c r="D1198" t="s">
        <v>25</v>
      </c>
      <c r="E1198" t="s">
        <v>9</v>
      </c>
      <c r="F1198" s="12">
        <v>453.57429669999999</v>
      </c>
      <c r="G1198" t="s">
        <v>36</v>
      </c>
    </row>
    <row r="1199" spans="1:7" x14ac:dyDescent="0.25">
      <c r="A1199">
        <v>2019</v>
      </c>
      <c r="B1199">
        <v>1</v>
      </c>
      <c r="C1199" t="s">
        <v>67</v>
      </c>
      <c r="D1199" t="s">
        <v>69</v>
      </c>
      <c r="E1199" t="s">
        <v>9</v>
      </c>
      <c r="F1199" s="12">
        <v>4702.375258</v>
      </c>
      <c r="G1199" t="s">
        <v>37</v>
      </c>
    </row>
    <row r="1200" spans="1:7" x14ac:dyDescent="0.25">
      <c r="A1200">
        <v>2019</v>
      </c>
      <c r="B1200">
        <v>1</v>
      </c>
      <c r="C1200" t="s">
        <v>67</v>
      </c>
      <c r="D1200" t="s">
        <v>26</v>
      </c>
      <c r="E1200" t="s">
        <v>9</v>
      </c>
      <c r="F1200" s="12">
        <v>1255.8397360000001</v>
      </c>
      <c r="G1200" t="s">
        <v>37</v>
      </c>
    </row>
    <row r="1201" spans="1:7" x14ac:dyDescent="0.25">
      <c r="A1201">
        <v>2019</v>
      </c>
      <c r="B1201">
        <v>1</v>
      </c>
      <c r="C1201" t="s">
        <v>63</v>
      </c>
      <c r="D1201" t="s">
        <v>16</v>
      </c>
      <c r="E1201" t="s">
        <v>9</v>
      </c>
      <c r="F1201" s="12" t="s">
        <v>64</v>
      </c>
    </row>
    <row r="1202" spans="1:7" x14ac:dyDescent="0.25">
      <c r="A1202">
        <v>2019</v>
      </c>
      <c r="B1202">
        <v>1</v>
      </c>
      <c r="C1202" t="s">
        <v>63</v>
      </c>
      <c r="D1202" t="s">
        <v>18</v>
      </c>
      <c r="E1202" t="s">
        <v>9</v>
      </c>
      <c r="F1202" s="12">
        <v>349.90088350000002</v>
      </c>
      <c r="G1202" t="s">
        <v>17</v>
      </c>
    </row>
    <row r="1203" spans="1:7" x14ac:dyDescent="0.25">
      <c r="A1203">
        <v>2019</v>
      </c>
      <c r="B1203">
        <v>1</v>
      </c>
      <c r="C1203" t="s">
        <v>63</v>
      </c>
      <c r="D1203" t="s">
        <v>19</v>
      </c>
      <c r="E1203" t="s">
        <v>9</v>
      </c>
      <c r="F1203" s="12">
        <v>377.31885299999999</v>
      </c>
      <c r="G1203" t="s">
        <v>17</v>
      </c>
    </row>
    <row r="1204" spans="1:7" x14ac:dyDescent="0.25">
      <c r="A1204">
        <v>2019</v>
      </c>
      <c r="B1204">
        <v>1</v>
      </c>
      <c r="C1204" t="s">
        <v>63</v>
      </c>
      <c r="D1204" t="s">
        <v>20</v>
      </c>
      <c r="E1204" t="s">
        <v>9</v>
      </c>
      <c r="F1204" s="12">
        <v>354.31463299999996</v>
      </c>
      <c r="G1204" t="s">
        <v>17</v>
      </c>
    </row>
    <row r="1205" spans="1:7" x14ac:dyDescent="0.25">
      <c r="A1205">
        <v>2019</v>
      </c>
      <c r="B1205">
        <v>1</v>
      </c>
      <c r="C1205" t="s">
        <v>63</v>
      </c>
      <c r="D1205" t="s">
        <v>21</v>
      </c>
      <c r="E1205" t="s">
        <v>9</v>
      </c>
      <c r="F1205" s="12" t="s">
        <v>64</v>
      </c>
    </row>
    <row r="1206" spans="1:7" x14ac:dyDescent="0.25">
      <c r="A1206">
        <v>2019</v>
      </c>
      <c r="B1206">
        <v>1</v>
      </c>
      <c r="C1206" t="s">
        <v>63</v>
      </c>
      <c r="D1206" t="s">
        <v>22</v>
      </c>
      <c r="E1206" t="s">
        <v>9</v>
      </c>
      <c r="F1206" s="12">
        <v>375.84665289999998</v>
      </c>
      <c r="G1206" t="s">
        <v>17</v>
      </c>
    </row>
    <row r="1207" spans="1:7" x14ac:dyDescent="0.25">
      <c r="A1207">
        <v>2019</v>
      </c>
      <c r="B1207">
        <v>1</v>
      </c>
      <c r="C1207" t="s">
        <v>63</v>
      </c>
      <c r="D1207" t="s">
        <v>23</v>
      </c>
      <c r="E1207" t="s">
        <v>9</v>
      </c>
      <c r="F1207" s="12">
        <v>350.71718870000001</v>
      </c>
      <c r="G1207" t="s">
        <v>17</v>
      </c>
    </row>
    <row r="1208" spans="1:7" x14ac:dyDescent="0.25">
      <c r="A1208">
        <v>2019</v>
      </c>
      <c r="B1208">
        <v>1</v>
      </c>
      <c r="C1208" t="s">
        <v>63</v>
      </c>
      <c r="D1208" t="s">
        <v>24</v>
      </c>
      <c r="E1208" t="s">
        <v>9</v>
      </c>
      <c r="F1208" s="12">
        <v>362.51702669999997</v>
      </c>
      <c r="G1208" t="s">
        <v>17</v>
      </c>
    </row>
    <row r="1209" spans="1:7" x14ac:dyDescent="0.25">
      <c r="A1209">
        <v>2019</v>
      </c>
      <c r="B1209">
        <v>1</v>
      </c>
      <c r="C1209" t="s">
        <v>63</v>
      </c>
      <c r="D1209" t="s">
        <v>25</v>
      </c>
      <c r="E1209" t="s">
        <v>9</v>
      </c>
      <c r="F1209" s="12" t="s">
        <v>64</v>
      </c>
    </row>
    <row r="1210" spans="1:7" x14ac:dyDescent="0.25">
      <c r="A1210">
        <v>2019</v>
      </c>
      <c r="B1210">
        <v>1</v>
      </c>
      <c r="C1210" t="s">
        <v>63</v>
      </c>
      <c r="D1210" t="s">
        <v>69</v>
      </c>
      <c r="E1210" t="s">
        <v>9</v>
      </c>
      <c r="F1210" s="12">
        <v>428.49867749999999</v>
      </c>
      <c r="G1210" t="s">
        <v>17</v>
      </c>
    </row>
    <row r="1211" spans="1:7" x14ac:dyDescent="0.25">
      <c r="A1211">
        <v>2019</v>
      </c>
      <c r="B1211">
        <v>1</v>
      </c>
      <c r="C1211" t="s">
        <v>63</v>
      </c>
      <c r="D1211" t="s">
        <v>26</v>
      </c>
      <c r="E1211" t="s">
        <v>9</v>
      </c>
      <c r="F1211" s="12">
        <v>448.15209199999998</v>
      </c>
      <c r="G1211" t="s">
        <v>36</v>
      </c>
    </row>
    <row r="1212" spans="1:7" x14ac:dyDescent="0.25">
      <c r="A1212">
        <v>2019</v>
      </c>
      <c r="B1212">
        <v>1</v>
      </c>
      <c r="C1212" t="s">
        <v>51</v>
      </c>
      <c r="D1212" t="s">
        <v>16</v>
      </c>
      <c r="E1212" t="s">
        <v>14</v>
      </c>
      <c r="F1212" s="12">
        <v>61.80243961</v>
      </c>
      <c r="G1212" t="s">
        <v>36</v>
      </c>
    </row>
    <row r="1213" spans="1:7" x14ac:dyDescent="0.25">
      <c r="A1213">
        <v>2019</v>
      </c>
      <c r="B1213">
        <v>1</v>
      </c>
      <c r="C1213" t="s">
        <v>51</v>
      </c>
      <c r="D1213" t="s">
        <v>18</v>
      </c>
      <c r="E1213" t="s">
        <v>14</v>
      </c>
      <c r="F1213" s="12">
        <v>62.71286345</v>
      </c>
      <c r="G1213" t="s">
        <v>36</v>
      </c>
    </row>
    <row r="1214" spans="1:7" x14ac:dyDescent="0.25">
      <c r="A1214">
        <v>2019</v>
      </c>
      <c r="B1214">
        <v>1</v>
      </c>
      <c r="C1214" t="s">
        <v>51</v>
      </c>
      <c r="D1214" t="s">
        <v>19</v>
      </c>
      <c r="E1214" t="s">
        <v>14</v>
      </c>
      <c r="F1214" s="12">
        <v>57.937301050000002</v>
      </c>
      <c r="G1214" t="s">
        <v>36</v>
      </c>
    </row>
    <row r="1215" spans="1:7" x14ac:dyDescent="0.25">
      <c r="A1215">
        <v>2019</v>
      </c>
      <c r="B1215">
        <v>1</v>
      </c>
      <c r="C1215" t="s">
        <v>51</v>
      </c>
      <c r="D1215" t="s">
        <v>20</v>
      </c>
      <c r="E1215" t="s">
        <v>14</v>
      </c>
      <c r="F1215" s="12">
        <v>58.950550560000003</v>
      </c>
      <c r="G1215" t="s">
        <v>36</v>
      </c>
    </row>
    <row r="1216" spans="1:7" x14ac:dyDescent="0.25">
      <c r="A1216">
        <v>2019</v>
      </c>
      <c r="B1216">
        <v>1</v>
      </c>
      <c r="C1216" t="s">
        <v>51</v>
      </c>
      <c r="D1216" t="s">
        <v>21</v>
      </c>
      <c r="E1216" t="s">
        <v>14</v>
      </c>
      <c r="F1216" s="12">
        <v>56.20590163</v>
      </c>
      <c r="G1216" t="s">
        <v>36</v>
      </c>
    </row>
    <row r="1217" spans="1:7" x14ac:dyDescent="0.25">
      <c r="A1217">
        <v>2019</v>
      </c>
      <c r="B1217">
        <v>1</v>
      </c>
      <c r="C1217" t="s">
        <v>51</v>
      </c>
      <c r="D1217" t="s">
        <v>22</v>
      </c>
      <c r="E1217" t="s">
        <v>14</v>
      </c>
      <c r="F1217" s="12">
        <v>63.781054759999996</v>
      </c>
      <c r="G1217" t="s">
        <v>36</v>
      </c>
    </row>
    <row r="1218" spans="1:7" x14ac:dyDescent="0.25">
      <c r="A1218">
        <v>2019</v>
      </c>
      <c r="B1218">
        <v>1</v>
      </c>
      <c r="C1218" t="s">
        <v>51</v>
      </c>
      <c r="D1218" t="s">
        <v>23</v>
      </c>
      <c r="E1218" t="s">
        <v>14</v>
      </c>
      <c r="F1218" s="12">
        <v>156.05036550000003</v>
      </c>
      <c r="G1218" t="s">
        <v>37</v>
      </c>
    </row>
    <row r="1219" spans="1:7" x14ac:dyDescent="0.25">
      <c r="A1219">
        <v>2019</v>
      </c>
      <c r="B1219">
        <v>1</v>
      </c>
      <c r="C1219" t="s">
        <v>51</v>
      </c>
      <c r="D1219" t="s">
        <v>24</v>
      </c>
      <c r="E1219" t="s">
        <v>14</v>
      </c>
      <c r="F1219" s="12">
        <v>60.732830640000003</v>
      </c>
      <c r="G1219" t="s">
        <v>36</v>
      </c>
    </row>
    <row r="1220" spans="1:7" x14ac:dyDescent="0.25">
      <c r="A1220">
        <v>2019</v>
      </c>
      <c r="B1220">
        <v>1</v>
      </c>
      <c r="C1220" t="s">
        <v>51</v>
      </c>
      <c r="D1220" t="s">
        <v>25</v>
      </c>
      <c r="E1220" t="s">
        <v>14</v>
      </c>
      <c r="F1220" s="12">
        <v>76.89783697</v>
      </c>
      <c r="G1220" t="s">
        <v>36</v>
      </c>
    </row>
    <row r="1221" spans="1:7" x14ac:dyDescent="0.25">
      <c r="A1221">
        <v>2019</v>
      </c>
      <c r="B1221">
        <v>1</v>
      </c>
      <c r="C1221" t="s">
        <v>51</v>
      </c>
      <c r="D1221" t="s">
        <v>69</v>
      </c>
      <c r="E1221" t="s">
        <v>14</v>
      </c>
      <c r="F1221" s="12">
        <v>199.93443450000001</v>
      </c>
      <c r="G1221" t="s">
        <v>37</v>
      </c>
    </row>
    <row r="1222" spans="1:7" x14ac:dyDescent="0.25">
      <c r="A1222">
        <v>2019</v>
      </c>
      <c r="B1222">
        <v>1</v>
      </c>
      <c r="C1222" t="s">
        <v>51</v>
      </c>
      <c r="D1222" t="s">
        <v>26</v>
      </c>
      <c r="E1222" t="s">
        <v>14</v>
      </c>
      <c r="F1222" s="12">
        <v>154.41903440000002</v>
      </c>
      <c r="G1222" t="s">
        <v>36</v>
      </c>
    </row>
    <row r="1223" spans="1:7" x14ac:dyDescent="0.25">
      <c r="A1223">
        <v>2019</v>
      </c>
      <c r="B1223">
        <v>1</v>
      </c>
      <c r="C1223" t="s">
        <v>50</v>
      </c>
      <c r="D1223" t="s">
        <v>16</v>
      </c>
      <c r="E1223" t="s">
        <v>14</v>
      </c>
      <c r="F1223" s="12">
        <v>95.370481339999998</v>
      </c>
      <c r="G1223" t="s">
        <v>36</v>
      </c>
    </row>
    <row r="1224" spans="1:7" x14ac:dyDescent="0.25">
      <c r="A1224">
        <v>2019</v>
      </c>
      <c r="B1224">
        <v>1</v>
      </c>
      <c r="C1224" t="s">
        <v>50</v>
      </c>
      <c r="D1224" t="s">
        <v>18</v>
      </c>
      <c r="E1224" t="s">
        <v>14</v>
      </c>
      <c r="F1224" s="12">
        <v>563.22841080000001</v>
      </c>
      <c r="G1224" t="s">
        <v>37</v>
      </c>
    </row>
    <row r="1225" spans="1:7" x14ac:dyDescent="0.25">
      <c r="A1225">
        <v>2019</v>
      </c>
      <c r="B1225">
        <v>1</v>
      </c>
      <c r="C1225" t="s">
        <v>50</v>
      </c>
      <c r="D1225" t="s">
        <v>19</v>
      </c>
      <c r="E1225" t="s">
        <v>14</v>
      </c>
      <c r="F1225" s="12">
        <v>84.453036620000006</v>
      </c>
      <c r="G1225" t="s">
        <v>36</v>
      </c>
    </row>
    <row r="1226" spans="1:7" x14ac:dyDescent="0.25">
      <c r="A1226">
        <v>2019</v>
      </c>
      <c r="B1226">
        <v>1</v>
      </c>
      <c r="C1226" t="s">
        <v>50</v>
      </c>
      <c r="D1226" t="s">
        <v>20</v>
      </c>
      <c r="E1226" t="s">
        <v>14</v>
      </c>
      <c r="F1226" s="12">
        <v>84.999361950000008</v>
      </c>
      <c r="G1226" t="s">
        <v>36</v>
      </c>
    </row>
    <row r="1227" spans="1:7" x14ac:dyDescent="0.25">
      <c r="A1227">
        <v>2019</v>
      </c>
      <c r="B1227">
        <v>1</v>
      </c>
      <c r="C1227" t="s">
        <v>50</v>
      </c>
      <c r="D1227" t="s">
        <v>21</v>
      </c>
      <c r="E1227" t="s">
        <v>14</v>
      </c>
      <c r="F1227" s="12">
        <v>87.903405110000008</v>
      </c>
      <c r="G1227" t="s">
        <v>36</v>
      </c>
    </row>
    <row r="1228" spans="1:7" x14ac:dyDescent="0.25">
      <c r="A1228">
        <v>2019</v>
      </c>
      <c r="B1228">
        <v>1</v>
      </c>
      <c r="C1228" t="s">
        <v>50</v>
      </c>
      <c r="D1228" t="s">
        <v>22</v>
      </c>
      <c r="E1228" t="s">
        <v>14</v>
      </c>
      <c r="F1228" s="12">
        <v>186.46971569999999</v>
      </c>
      <c r="G1228" t="s">
        <v>37</v>
      </c>
    </row>
    <row r="1229" spans="1:7" x14ac:dyDescent="0.25">
      <c r="A1229">
        <v>2019</v>
      </c>
      <c r="B1229">
        <v>1</v>
      </c>
      <c r="C1229" t="s">
        <v>50</v>
      </c>
      <c r="D1229" t="s">
        <v>23</v>
      </c>
      <c r="E1229" t="s">
        <v>14</v>
      </c>
      <c r="F1229" s="12">
        <v>595.80127469999991</v>
      </c>
      <c r="G1229" t="s">
        <v>37</v>
      </c>
    </row>
    <row r="1230" spans="1:7" x14ac:dyDescent="0.25">
      <c r="A1230">
        <v>2019</v>
      </c>
      <c r="B1230">
        <v>1</v>
      </c>
      <c r="C1230" t="s">
        <v>50</v>
      </c>
      <c r="D1230" t="s">
        <v>24</v>
      </c>
      <c r="E1230" t="s">
        <v>14</v>
      </c>
      <c r="F1230" s="12">
        <v>97.916935789999997</v>
      </c>
      <c r="G1230" t="s">
        <v>36</v>
      </c>
    </row>
    <row r="1231" spans="1:7" x14ac:dyDescent="0.25">
      <c r="A1231">
        <v>2019</v>
      </c>
      <c r="B1231">
        <v>1</v>
      </c>
      <c r="C1231" t="s">
        <v>50</v>
      </c>
      <c r="D1231" t="s">
        <v>25</v>
      </c>
      <c r="E1231" t="s">
        <v>14</v>
      </c>
      <c r="F1231" s="12">
        <v>205.71285949999998</v>
      </c>
      <c r="G1231" t="s">
        <v>37</v>
      </c>
    </row>
    <row r="1232" spans="1:7" x14ac:dyDescent="0.25">
      <c r="A1232">
        <v>2019</v>
      </c>
      <c r="B1232">
        <v>1</v>
      </c>
      <c r="C1232" t="s">
        <v>50</v>
      </c>
      <c r="D1232" t="s">
        <v>69</v>
      </c>
      <c r="E1232" t="s">
        <v>14</v>
      </c>
      <c r="F1232" s="12">
        <v>2309.0345669999997</v>
      </c>
      <c r="G1232" t="s">
        <v>36</v>
      </c>
    </row>
    <row r="1233" spans="1:7" x14ac:dyDescent="0.25">
      <c r="A1233">
        <v>2019</v>
      </c>
      <c r="B1233">
        <v>1</v>
      </c>
      <c r="C1233" t="s">
        <v>50</v>
      </c>
      <c r="D1233" t="s">
        <v>26</v>
      </c>
      <c r="E1233" t="s">
        <v>14</v>
      </c>
      <c r="F1233" s="12">
        <v>1071.37842</v>
      </c>
      <c r="G1233" t="s">
        <v>37</v>
      </c>
    </row>
    <row r="1234" spans="1:7" x14ac:dyDescent="0.25">
      <c r="A1234">
        <v>2019</v>
      </c>
      <c r="B1234">
        <v>1</v>
      </c>
      <c r="C1234" t="s">
        <v>46</v>
      </c>
      <c r="D1234" t="s">
        <v>16</v>
      </c>
      <c r="E1234" t="s">
        <v>14</v>
      </c>
      <c r="F1234" s="12">
        <v>67.952548649999997</v>
      </c>
      <c r="G1234" t="s">
        <v>36</v>
      </c>
    </row>
    <row r="1235" spans="1:7" x14ac:dyDescent="0.25">
      <c r="A1235">
        <v>2019</v>
      </c>
      <c r="B1235">
        <v>1</v>
      </c>
      <c r="C1235" t="s">
        <v>46</v>
      </c>
      <c r="D1235" t="s">
        <v>18</v>
      </c>
      <c r="E1235" t="s">
        <v>14</v>
      </c>
      <c r="F1235" s="12">
        <v>118.77188120000001</v>
      </c>
      <c r="G1235" t="s">
        <v>37</v>
      </c>
    </row>
    <row r="1236" spans="1:7" x14ac:dyDescent="0.25">
      <c r="A1236">
        <v>2019</v>
      </c>
      <c r="B1236">
        <v>1</v>
      </c>
      <c r="C1236" t="s">
        <v>46</v>
      </c>
      <c r="D1236" t="s">
        <v>19</v>
      </c>
      <c r="E1236" t="s">
        <v>14</v>
      </c>
      <c r="F1236" s="12">
        <v>65.5709923</v>
      </c>
      <c r="G1236" t="s">
        <v>36</v>
      </c>
    </row>
    <row r="1237" spans="1:7" x14ac:dyDescent="0.25">
      <c r="A1237">
        <v>2019</v>
      </c>
      <c r="B1237">
        <v>1</v>
      </c>
      <c r="C1237" t="s">
        <v>46</v>
      </c>
      <c r="D1237" t="s">
        <v>20</v>
      </c>
      <c r="E1237" t="s">
        <v>14</v>
      </c>
      <c r="F1237" s="12">
        <v>62.953007419999999</v>
      </c>
      <c r="G1237" t="s">
        <v>36</v>
      </c>
    </row>
    <row r="1238" spans="1:7" x14ac:dyDescent="0.25">
      <c r="A1238">
        <v>2019</v>
      </c>
      <c r="B1238">
        <v>1</v>
      </c>
      <c r="C1238" t="s">
        <v>46</v>
      </c>
      <c r="D1238" t="s">
        <v>21</v>
      </c>
      <c r="E1238" t="s">
        <v>14</v>
      </c>
      <c r="F1238" s="12">
        <v>59.601844929999999</v>
      </c>
      <c r="G1238" t="s">
        <v>36</v>
      </c>
    </row>
    <row r="1239" spans="1:7" x14ac:dyDescent="0.25">
      <c r="A1239">
        <v>2019</v>
      </c>
      <c r="B1239">
        <v>1</v>
      </c>
      <c r="C1239" t="s">
        <v>46</v>
      </c>
      <c r="D1239" t="s">
        <v>22</v>
      </c>
      <c r="E1239" t="s">
        <v>14</v>
      </c>
      <c r="F1239" s="12">
        <v>70.057471680000006</v>
      </c>
      <c r="G1239" t="s">
        <v>36</v>
      </c>
    </row>
    <row r="1240" spans="1:7" x14ac:dyDescent="0.25">
      <c r="A1240">
        <v>2019</v>
      </c>
      <c r="B1240">
        <v>1</v>
      </c>
      <c r="C1240" t="s">
        <v>46</v>
      </c>
      <c r="D1240" t="s">
        <v>23</v>
      </c>
      <c r="E1240" t="s">
        <v>14</v>
      </c>
      <c r="F1240" s="12">
        <v>61.118148249999997</v>
      </c>
      <c r="G1240" t="s">
        <v>36</v>
      </c>
    </row>
    <row r="1241" spans="1:7" x14ac:dyDescent="0.25">
      <c r="A1241">
        <v>2019</v>
      </c>
      <c r="B1241">
        <v>1</v>
      </c>
      <c r="C1241" t="s">
        <v>46</v>
      </c>
      <c r="D1241" t="s">
        <v>24</v>
      </c>
      <c r="E1241" t="s">
        <v>14</v>
      </c>
      <c r="F1241" s="12">
        <v>62.933626839999995</v>
      </c>
      <c r="G1241" t="s">
        <v>36</v>
      </c>
    </row>
    <row r="1242" spans="1:7" x14ac:dyDescent="0.25">
      <c r="A1242">
        <v>2019</v>
      </c>
      <c r="B1242">
        <v>1</v>
      </c>
      <c r="C1242" t="s">
        <v>46</v>
      </c>
      <c r="D1242" t="s">
        <v>25</v>
      </c>
      <c r="E1242" t="s">
        <v>14</v>
      </c>
      <c r="F1242" s="12">
        <v>73.532274770000001</v>
      </c>
      <c r="G1242" t="s">
        <v>36</v>
      </c>
    </row>
    <row r="1243" spans="1:7" x14ac:dyDescent="0.25">
      <c r="A1243">
        <v>2019</v>
      </c>
      <c r="B1243">
        <v>1</v>
      </c>
      <c r="C1243" t="s">
        <v>46</v>
      </c>
      <c r="D1243" t="s">
        <v>69</v>
      </c>
      <c r="E1243" t="s">
        <v>14</v>
      </c>
      <c r="F1243" s="12">
        <v>818.32780709999997</v>
      </c>
      <c r="G1243" t="s">
        <v>36</v>
      </c>
    </row>
    <row r="1244" spans="1:7" x14ac:dyDescent="0.25">
      <c r="A1244">
        <v>2019</v>
      </c>
      <c r="B1244">
        <v>1</v>
      </c>
      <c r="C1244" t="s">
        <v>46</v>
      </c>
      <c r="D1244" t="s">
        <v>26</v>
      </c>
      <c r="E1244" t="s">
        <v>14</v>
      </c>
      <c r="F1244" s="12">
        <v>172.84201659999999</v>
      </c>
      <c r="G1244" t="s">
        <v>36</v>
      </c>
    </row>
    <row r="1245" spans="1:7" x14ac:dyDescent="0.25">
      <c r="A1245">
        <v>2019</v>
      </c>
      <c r="B1245">
        <v>1</v>
      </c>
      <c r="C1245" t="s">
        <v>48</v>
      </c>
      <c r="D1245" t="s">
        <v>16</v>
      </c>
      <c r="E1245" t="s">
        <v>14</v>
      </c>
      <c r="F1245" s="12">
        <v>182.1177108</v>
      </c>
      <c r="G1245" t="s">
        <v>37</v>
      </c>
    </row>
    <row r="1246" spans="1:7" x14ac:dyDescent="0.25">
      <c r="A1246">
        <v>2019</v>
      </c>
      <c r="B1246">
        <v>1</v>
      </c>
      <c r="C1246" t="s">
        <v>48</v>
      </c>
      <c r="D1246" t="s">
        <v>18</v>
      </c>
      <c r="E1246" t="s">
        <v>14</v>
      </c>
      <c r="F1246" s="12">
        <v>933.74757350000004</v>
      </c>
      <c r="G1246" t="s">
        <v>37</v>
      </c>
    </row>
    <row r="1247" spans="1:7" x14ac:dyDescent="0.25">
      <c r="A1247">
        <v>2019</v>
      </c>
      <c r="B1247">
        <v>1</v>
      </c>
      <c r="C1247" t="s">
        <v>48</v>
      </c>
      <c r="D1247" t="s">
        <v>19</v>
      </c>
      <c r="E1247" t="s">
        <v>14</v>
      </c>
      <c r="F1247" s="12">
        <v>213.42982219999999</v>
      </c>
      <c r="G1247" t="s">
        <v>37</v>
      </c>
    </row>
    <row r="1248" spans="1:7" x14ac:dyDescent="0.25">
      <c r="A1248">
        <v>2019</v>
      </c>
      <c r="B1248">
        <v>1</v>
      </c>
      <c r="C1248" t="s">
        <v>48</v>
      </c>
      <c r="D1248" t="s">
        <v>20</v>
      </c>
      <c r="E1248" t="s">
        <v>14</v>
      </c>
      <c r="F1248" s="12">
        <v>210.37628229999999</v>
      </c>
      <c r="G1248" t="s">
        <v>37</v>
      </c>
    </row>
    <row r="1249" spans="1:7" x14ac:dyDescent="0.25">
      <c r="A1249">
        <v>2019</v>
      </c>
      <c r="B1249">
        <v>1</v>
      </c>
      <c r="C1249" t="s">
        <v>48</v>
      </c>
      <c r="D1249" t="s">
        <v>21</v>
      </c>
      <c r="E1249" t="s">
        <v>14</v>
      </c>
      <c r="F1249" s="12">
        <v>216.32431020000001</v>
      </c>
      <c r="G1249" t="s">
        <v>37</v>
      </c>
    </row>
    <row r="1250" spans="1:7" x14ac:dyDescent="0.25">
      <c r="A1250">
        <v>2019</v>
      </c>
      <c r="B1250">
        <v>1</v>
      </c>
      <c r="C1250" t="s">
        <v>48</v>
      </c>
      <c r="D1250" t="s">
        <v>22</v>
      </c>
      <c r="E1250" t="s">
        <v>14</v>
      </c>
      <c r="F1250" s="12">
        <v>297.34804259999999</v>
      </c>
      <c r="G1250" t="s">
        <v>37</v>
      </c>
    </row>
    <row r="1251" spans="1:7" x14ac:dyDescent="0.25">
      <c r="A1251">
        <v>2019</v>
      </c>
      <c r="B1251">
        <v>1</v>
      </c>
      <c r="C1251" t="s">
        <v>48</v>
      </c>
      <c r="D1251" t="s">
        <v>23</v>
      </c>
      <c r="E1251" t="s">
        <v>14</v>
      </c>
      <c r="F1251" s="12">
        <v>160.272313</v>
      </c>
      <c r="G1251" t="s">
        <v>37</v>
      </c>
    </row>
    <row r="1252" spans="1:7" x14ac:dyDescent="0.25">
      <c r="A1252">
        <v>2019</v>
      </c>
      <c r="B1252">
        <v>1</v>
      </c>
      <c r="C1252" t="s">
        <v>48</v>
      </c>
      <c r="D1252" t="s">
        <v>24</v>
      </c>
      <c r="E1252" t="s">
        <v>14</v>
      </c>
      <c r="F1252" s="12">
        <v>129.20212799999999</v>
      </c>
      <c r="G1252" t="s">
        <v>37</v>
      </c>
    </row>
    <row r="1253" spans="1:7" x14ac:dyDescent="0.25">
      <c r="A1253">
        <v>2019</v>
      </c>
      <c r="B1253">
        <v>1</v>
      </c>
      <c r="C1253" t="s">
        <v>48</v>
      </c>
      <c r="D1253" t="s">
        <v>25</v>
      </c>
      <c r="E1253" t="s">
        <v>14</v>
      </c>
      <c r="F1253" s="12">
        <v>219.356133</v>
      </c>
      <c r="G1253" t="s">
        <v>37</v>
      </c>
    </row>
    <row r="1254" spans="1:7" x14ac:dyDescent="0.25">
      <c r="A1254">
        <v>2019</v>
      </c>
      <c r="B1254">
        <v>1</v>
      </c>
      <c r="C1254" t="s">
        <v>48</v>
      </c>
      <c r="D1254" t="s">
        <v>69</v>
      </c>
      <c r="E1254" t="s">
        <v>14</v>
      </c>
      <c r="F1254" s="12">
        <v>1754.842312</v>
      </c>
      <c r="G1254" t="s">
        <v>37</v>
      </c>
    </row>
    <row r="1255" spans="1:7" x14ac:dyDescent="0.25">
      <c r="A1255">
        <v>2019</v>
      </c>
      <c r="B1255">
        <v>1</v>
      </c>
      <c r="C1255" t="s">
        <v>48</v>
      </c>
      <c r="D1255" t="s">
        <v>26</v>
      </c>
      <c r="E1255" t="s">
        <v>14</v>
      </c>
      <c r="F1255" s="12">
        <v>2624.9049410000002</v>
      </c>
      <c r="G1255" t="s">
        <v>37</v>
      </c>
    </row>
    <row r="1256" spans="1:7" x14ac:dyDescent="0.25">
      <c r="A1256">
        <v>2019</v>
      </c>
      <c r="B1256">
        <v>1</v>
      </c>
      <c r="C1256" t="s">
        <v>47</v>
      </c>
      <c r="D1256" t="s">
        <v>16</v>
      </c>
      <c r="E1256" t="s">
        <v>14</v>
      </c>
      <c r="F1256" s="12">
        <v>72.687629979999997</v>
      </c>
      <c r="G1256" t="s">
        <v>36</v>
      </c>
    </row>
    <row r="1257" spans="1:7" x14ac:dyDescent="0.25">
      <c r="A1257">
        <v>2019</v>
      </c>
      <c r="B1257">
        <v>1</v>
      </c>
      <c r="C1257" t="s">
        <v>47</v>
      </c>
      <c r="D1257" t="s">
        <v>18</v>
      </c>
      <c r="E1257" t="s">
        <v>14</v>
      </c>
      <c r="F1257" s="12">
        <v>192.65379769999998</v>
      </c>
      <c r="G1257" t="s">
        <v>37</v>
      </c>
    </row>
    <row r="1258" spans="1:7" x14ac:dyDescent="0.25">
      <c r="A1258">
        <v>2019</v>
      </c>
      <c r="B1258">
        <v>1</v>
      </c>
      <c r="C1258" t="s">
        <v>47</v>
      </c>
      <c r="D1258" t="s">
        <v>19</v>
      </c>
      <c r="E1258" t="s">
        <v>14</v>
      </c>
      <c r="F1258" s="12">
        <v>62.1816575</v>
      </c>
      <c r="G1258" t="s">
        <v>36</v>
      </c>
    </row>
    <row r="1259" spans="1:7" x14ac:dyDescent="0.25">
      <c r="A1259">
        <v>2019</v>
      </c>
      <c r="B1259">
        <v>1</v>
      </c>
      <c r="C1259" t="s">
        <v>47</v>
      </c>
      <c r="D1259" t="s">
        <v>20</v>
      </c>
      <c r="E1259" t="s">
        <v>14</v>
      </c>
      <c r="F1259" s="12">
        <v>63.02138025</v>
      </c>
      <c r="G1259" t="s">
        <v>36</v>
      </c>
    </row>
    <row r="1260" spans="1:7" x14ac:dyDescent="0.25">
      <c r="A1260">
        <v>2019</v>
      </c>
      <c r="B1260">
        <v>1</v>
      </c>
      <c r="C1260" t="s">
        <v>47</v>
      </c>
      <c r="D1260" t="s">
        <v>21</v>
      </c>
      <c r="E1260" t="s">
        <v>14</v>
      </c>
      <c r="F1260" s="12">
        <v>67.788636580000002</v>
      </c>
      <c r="G1260" t="s">
        <v>36</v>
      </c>
    </row>
    <row r="1261" spans="1:7" x14ac:dyDescent="0.25">
      <c r="A1261">
        <v>2019</v>
      </c>
      <c r="B1261">
        <v>1</v>
      </c>
      <c r="C1261" t="s">
        <v>47</v>
      </c>
      <c r="D1261" t="s">
        <v>22</v>
      </c>
      <c r="E1261" t="s">
        <v>14</v>
      </c>
      <c r="F1261" s="12">
        <v>90.060766510000008</v>
      </c>
      <c r="G1261" t="s">
        <v>36</v>
      </c>
    </row>
    <row r="1262" spans="1:7" x14ac:dyDescent="0.25">
      <c r="A1262">
        <v>2019</v>
      </c>
      <c r="B1262">
        <v>1</v>
      </c>
      <c r="C1262" t="s">
        <v>47</v>
      </c>
      <c r="D1262" t="s">
        <v>23</v>
      </c>
      <c r="E1262" t="s">
        <v>14</v>
      </c>
      <c r="F1262" s="12">
        <v>77.503269979999999</v>
      </c>
      <c r="G1262" t="s">
        <v>36</v>
      </c>
    </row>
    <row r="1263" spans="1:7" x14ac:dyDescent="0.25">
      <c r="A1263">
        <v>2019</v>
      </c>
      <c r="B1263">
        <v>1</v>
      </c>
      <c r="C1263" t="s">
        <v>47</v>
      </c>
      <c r="D1263" t="s">
        <v>24</v>
      </c>
      <c r="E1263" t="s">
        <v>14</v>
      </c>
      <c r="F1263" s="12">
        <v>64.953533870000001</v>
      </c>
      <c r="G1263" t="s">
        <v>36</v>
      </c>
    </row>
    <row r="1264" spans="1:7" x14ac:dyDescent="0.25">
      <c r="A1264">
        <v>2019</v>
      </c>
      <c r="B1264">
        <v>1</v>
      </c>
      <c r="C1264" t="s">
        <v>47</v>
      </c>
      <c r="D1264" t="s">
        <v>25</v>
      </c>
      <c r="E1264" t="s">
        <v>14</v>
      </c>
      <c r="F1264" s="12">
        <v>71.065724130000007</v>
      </c>
      <c r="G1264" t="s">
        <v>36</v>
      </c>
    </row>
    <row r="1265" spans="1:7" x14ac:dyDescent="0.25">
      <c r="A1265">
        <v>2019</v>
      </c>
      <c r="B1265">
        <v>1</v>
      </c>
      <c r="C1265" t="s">
        <v>47</v>
      </c>
      <c r="D1265" t="s">
        <v>69</v>
      </c>
      <c r="E1265" t="s">
        <v>14</v>
      </c>
      <c r="F1265" s="12">
        <v>480.53525429999996</v>
      </c>
      <c r="G1265" t="s">
        <v>37</v>
      </c>
    </row>
    <row r="1266" spans="1:7" x14ac:dyDescent="0.25">
      <c r="A1266">
        <v>2019</v>
      </c>
      <c r="B1266">
        <v>1</v>
      </c>
      <c r="C1266" t="s">
        <v>47</v>
      </c>
      <c r="D1266" t="s">
        <v>26</v>
      </c>
      <c r="E1266" t="s">
        <v>14</v>
      </c>
      <c r="F1266" s="12">
        <v>296.08331390000001</v>
      </c>
      <c r="G1266" t="s">
        <v>37</v>
      </c>
    </row>
    <row r="1267" spans="1:7" x14ac:dyDescent="0.25">
      <c r="A1267">
        <v>2019</v>
      </c>
      <c r="B1267">
        <v>1</v>
      </c>
      <c r="C1267" t="s">
        <v>42</v>
      </c>
      <c r="D1267" t="s">
        <v>16</v>
      </c>
      <c r="E1267" t="s">
        <v>14</v>
      </c>
      <c r="F1267" s="12">
        <v>146.0948114</v>
      </c>
      <c r="G1267" t="s">
        <v>37</v>
      </c>
    </row>
    <row r="1268" spans="1:7" x14ac:dyDescent="0.25">
      <c r="A1268">
        <v>2019</v>
      </c>
      <c r="B1268">
        <v>1</v>
      </c>
      <c r="C1268" t="s">
        <v>42</v>
      </c>
      <c r="D1268" t="s">
        <v>18</v>
      </c>
      <c r="E1268" t="s">
        <v>14</v>
      </c>
      <c r="F1268" s="12">
        <v>98.692139980000007</v>
      </c>
      <c r="G1268" t="s">
        <v>37</v>
      </c>
    </row>
    <row r="1269" spans="1:7" x14ac:dyDescent="0.25">
      <c r="A1269">
        <v>2019</v>
      </c>
      <c r="B1269">
        <v>1</v>
      </c>
      <c r="C1269" t="s">
        <v>42</v>
      </c>
      <c r="D1269" t="s">
        <v>19</v>
      </c>
      <c r="E1269" t="s">
        <v>14</v>
      </c>
      <c r="F1269" s="12">
        <v>63.587389260000002</v>
      </c>
      <c r="G1269" t="s">
        <v>36</v>
      </c>
    </row>
    <row r="1270" spans="1:7" x14ac:dyDescent="0.25">
      <c r="A1270">
        <v>2019</v>
      </c>
      <c r="B1270">
        <v>1</v>
      </c>
      <c r="C1270" t="s">
        <v>42</v>
      </c>
      <c r="D1270" t="s">
        <v>20</v>
      </c>
      <c r="E1270" t="s">
        <v>14</v>
      </c>
      <c r="F1270" s="12">
        <v>60.713858639999998</v>
      </c>
      <c r="G1270" t="s">
        <v>36</v>
      </c>
    </row>
    <row r="1271" spans="1:7" x14ac:dyDescent="0.25">
      <c r="A1271">
        <v>2019</v>
      </c>
      <c r="B1271">
        <v>1</v>
      </c>
      <c r="C1271" t="s">
        <v>42</v>
      </c>
      <c r="D1271" t="s">
        <v>21</v>
      </c>
      <c r="E1271" t="s">
        <v>14</v>
      </c>
      <c r="F1271" s="12">
        <v>56.437310490000002</v>
      </c>
      <c r="G1271" t="s">
        <v>36</v>
      </c>
    </row>
    <row r="1272" spans="1:7" x14ac:dyDescent="0.25">
      <c r="A1272">
        <v>2019</v>
      </c>
      <c r="B1272">
        <v>1</v>
      </c>
      <c r="C1272" t="s">
        <v>42</v>
      </c>
      <c r="D1272" t="s">
        <v>22</v>
      </c>
      <c r="E1272" t="s">
        <v>14</v>
      </c>
      <c r="F1272" s="12">
        <v>128.99640790000001</v>
      </c>
      <c r="G1272" t="s">
        <v>37</v>
      </c>
    </row>
    <row r="1273" spans="1:7" x14ac:dyDescent="0.25">
      <c r="A1273">
        <v>2019</v>
      </c>
      <c r="B1273">
        <v>1</v>
      </c>
      <c r="C1273" t="s">
        <v>42</v>
      </c>
      <c r="D1273" t="s">
        <v>23</v>
      </c>
      <c r="E1273" t="s">
        <v>14</v>
      </c>
      <c r="F1273" s="12">
        <v>59.80579788</v>
      </c>
      <c r="G1273" t="s">
        <v>36</v>
      </c>
    </row>
    <row r="1274" spans="1:7" x14ac:dyDescent="0.25">
      <c r="A1274">
        <v>2019</v>
      </c>
      <c r="B1274">
        <v>1</v>
      </c>
      <c r="C1274" t="s">
        <v>42</v>
      </c>
      <c r="D1274" t="s">
        <v>24</v>
      </c>
      <c r="E1274" t="s">
        <v>14</v>
      </c>
      <c r="F1274" s="12">
        <v>78.618913270000007</v>
      </c>
      <c r="G1274" t="s">
        <v>36</v>
      </c>
    </row>
    <row r="1275" spans="1:7" x14ac:dyDescent="0.25">
      <c r="A1275">
        <v>2019</v>
      </c>
      <c r="B1275">
        <v>1</v>
      </c>
      <c r="C1275" t="s">
        <v>42</v>
      </c>
      <c r="D1275" t="s">
        <v>25</v>
      </c>
      <c r="E1275" t="s">
        <v>14</v>
      </c>
      <c r="F1275" s="12">
        <v>61.605864009999998</v>
      </c>
      <c r="G1275" t="s">
        <v>36</v>
      </c>
    </row>
    <row r="1276" spans="1:7" x14ac:dyDescent="0.25">
      <c r="A1276">
        <v>2019</v>
      </c>
      <c r="B1276">
        <v>1</v>
      </c>
      <c r="C1276" t="s">
        <v>42</v>
      </c>
      <c r="D1276" t="s">
        <v>69</v>
      </c>
      <c r="E1276" t="s">
        <v>14</v>
      </c>
      <c r="F1276" s="12">
        <v>264.94934999999998</v>
      </c>
      <c r="G1276" t="s">
        <v>37</v>
      </c>
    </row>
    <row r="1277" spans="1:7" x14ac:dyDescent="0.25">
      <c r="A1277">
        <v>2019</v>
      </c>
      <c r="B1277">
        <v>1</v>
      </c>
      <c r="C1277" t="s">
        <v>42</v>
      </c>
      <c r="D1277" t="s">
        <v>26</v>
      </c>
      <c r="E1277" t="s">
        <v>14</v>
      </c>
      <c r="F1277" s="12">
        <v>124.97554029999999</v>
      </c>
      <c r="G1277" t="s">
        <v>37</v>
      </c>
    </row>
    <row r="1278" spans="1:7" x14ac:dyDescent="0.25">
      <c r="A1278">
        <v>2019</v>
      </c>
      <c r="B1278">
        <v>1</v>
      </c>
      <c r="C1278" t="s">
        <v>41</v>
      </c>
      <c r="D1278" t="s">
        <v>16</v>
      </c>
      <c r="E1278" t="s">
        <v>14</v>
      </c>
      <c r="F1278" s="12">
        <v>110.2881448</v>
      </c>
      <c r="G1278" t="s">
        <v>37</v>
      </c>
    </row>
    <row r="1279" spans="1:7" x14ac:dyDescent="0.25">
      <c r="A1279">
        <v>2019</v>
      </c>
      <c r="B1279">
        <v>1</v>
      </c>
      <c r="C1279" t="s">
        <v>41</v>
      </c>
      <c r="D1279" t="s">
        <v>18</v>
      </c>
      <c r="E1279" t="s">
        <v>14</v>
      </c>
      <c r="F1279" s="12">
        <v>345.44732319999997</v>
      </c>
      <c r="G1279" t="s">
        <v>37</v>
      </c>
    </row>
    <row r="1280" spans="1:7" x14ac:dyDescent="0.25">
      <c r="A1280">
        <v>2019</v>
      </c>
      <c r="B1280">
        <v>1</v>
      </c>
      <c r="C1280" t="s">
        <v>41</v>
      </c>
      <c r="D1280" t="s">
        <v>19</v>
      </c>
      <c r="E1280" t="s">
        <v>14</v>
      </c>
      <c r="F1280" s="12">
        <v>78.163846719999995</v>
      </c>
      <c r="G1280" t="s">
        <v>36</v>
      </c>
    </row>
    <row r="1281" spans="1:7" x14ac:dyDescent="0.25">
      <c r="A1281">
        <v>2019</v>
      </c>
      <c r="B1281">
        <v>1</v>
      </c>
      <c r="C1281" t="s">
        <v>41</v>
      </c>
      <c r="D1281" t="s">
        <v>20</v>
      </c>
      <c r="E1281" t="s">
        <v>14</v>
      </c>
      <c r="F1281" s="12">
        <v>81.582269620000005</v>
      </c>
      <c r="G1281" t="s">
        <v>36</v>
      </c>
    </row>
    <row r="1282" spans="1:7" x14ac:dyDescent="0.25">
      <c r="A1282">
        <v>2019</v>
      </c>
      <c r="B1282">
        <v>1</v>
      </c>
      <c r="C1282" t="s">
        <v>41</v>
      </c>
      <c r="D1282" t="s">
        <v>21</v>
      </c>
      <c r="E1282" t="s">
        <v>14</v>
      </c>
      <c r="F1282" s="12">
        <v>72.187089210000011</v>
      </c>
      <c r="G1282" t="s">
        <v>36</v>
      </c>
    </row>
    <row r="1283" spans="1:7" x14ac:dyDescent="0.25">
      <c r="A1283">
        <v>2019</v>
      </c>
      <c r="B1283">
        <v>1</v>
      </c>
      <c r="C1283" t="s">
        <v>41</v>
      </c>
      <c r="D1283" t="s">
        <v>22</v>
      </c>
      <c r="E1283" t="s">
        <v>14</v>
      </c>
      <c r="F1283" s="12">
        <v>140.0328422</v>
      </c>
      <c r="G1283" t="s">
        <v>37</v>
      </c>
    </row>
    <row r="1284" spans="1:7" x14ac:dyDescent="0.25">
      <c r="A1284">
        <v>2019</v>
      </c>
      <c r="B1284">
        <v>1</v>
      </c>
      <c r="C1284" t="s">
        <v>41</v>
      </c>
      <c r="D1284" t="s">
        <v>23</v>
      </c>
      <c r="E1284" t="s">
        <v>14</v>
      </c>
      <c r="F1284" s="12">
        <v>67.655859370000002</v>
      </c>
      <c r="G1284" t="s">
        <v>36</v>
      </c>
    </row>
    <row r="1285" spans="1:7" x14ac:dyDescent="0.25">
      <c r="A1285">
        <v>2019</v>
      </c>
      <c r="B1285">
        <v>1</v>
      </c>
      <c r="C1285" t="s">
        <v>41</v>
      </c>
      <c r="D1285" t="s">
        <v>24</v>
      </c>
      <c r="E1285" t="s">
        <v>14</v>
      </c>
      <c r="F1285" s="12">
        <v>79.598939360000003</v>
      </c>
      <c r="G1285" t="s">
        <v>36</v>
      </c>
    </row>
    <row r="1286" spans="1:7" x14ac:dyDescent="0.25">
      <c r="A1286">
        <v>2019</v>
      </c>
      <c r="B1286">
        <v>1</v>
      </c>
      <c r="C1286" t="s">
        <v>41</v>
      </c>
      <c r="D1286" t="s">
        <v>25</v>
      </c>
      <c r="E1286" t="s">
        <v>14</v>
      </c>
      <c r="F1286" s="12">
        <v>83.357875969999995</v>
      </c>
      <c r="G1286" t="s">
        <v>36</v>
      </c>
    </row>
    <row r="1287" spans="1:7" x14ac:dyDescent="0.25">
      <c r="A1287">
        <v>2019</v>
      </c>
      <c r="B1287">
        <v>1</v>
      </c>
      <c r="C1287" t="s">
        <v>41</v>
      </c>
      <c r="D1287" t="s">
        <v>69</v>
      </c>
      <c r="E1287" t="s">
        <v>14</v>
      </c>
      <c r="F1287" s="12">
        <v>568.8651145</v>
      </c>
      <c r="G1287" t="s">
        <v>37</v>
      </c>
    </row>
    <row r="1288" spans="1:7" x14ac:dyDescent="0.25">
      <c r="A1288">
        <v>2019</v>
      </c>
      <c r="B1288">
        <v>1</v>
      </c>
      <c r="C1288" t="s">
        <v>41</v>
      </c>
      <c r="D1288" t="s">
        <v>26</v>
      </c>
      <c r="E1288" t="s">
        <v>14</v>
      </c>
      <c r="F1288" s="12">
        <v>320.54802289999998</v>
      </c>
      <c r="G1288" t="s">
        <v>37</v>
      </c>
    </row>
    <row r="1289" spans="1:7" x14ac:dyDescent="0.25">
      <c r="A1289">
        <v>2019</v>
      </c>
      <c r="B1289">
        <v>1</v>
      </c>
      <c r="C1289" t="s">
        <v>39</v>
      </c>
      <c r="D1289" t="s">
        <v>16</v>
      </c>
      <c r="E1289" t="s">
        <v>14</v>
      </c>
      <c r="F1289" s="12">
        <v>1054.8196760000001</v>
      </c>
      <c r="G1289" t="s">
        <v>37</v>
      </c>
    </row>
    <row r="1290" spans="1:7" x14ac:dyDescent="0.25">
      <c r="A1290">
        <v>2019</v>
      </c>
      <c r="B1290">
        <v>1</v>
      </c>
      <c r="C1290" t="s">
        <v>39</v>
      </c>
      <c r="D1290" t="s">
        <v>18</v>
      </c>
      <c r="E1290" t="s">
        <v>14</v>
      </c>
      <c r="F1290" s="12">
        <v>1458.1739169999998</v>
      </c>
      <c r="G1290" t="s">
        <v>37</v>
      </c>
    </row>
    <row r="1291" spans="1:7" x14ac:dyDescent="0.25">
      <c r="A1291">
        <v>2019</v>
      </c>
      <c r="B1291">
        <v>1</v>
      </c>
      <c r="C1291" t="s">
        <v>39</v>
      </c>
      <c r="D1291" t="s">
        <v>19</v>
      </c>
      <c r="E1291" t="s">
        <v>14</v>
      </c>
      <c r="F1291" s="12">
        <v>569.30940220000002</v>
      </c>
      <c r="G1291" t="s">
        <v>37</v>
      </c>
    </row>
    <row r="1292" spans="1:7" x14ac:dyDescent="0.25">
      <c r="A1292">
        <v>2019</v>
      </c>
      <c r="B1292">
        <v>1</v>
      </c>
      <c r="C1292" t="s">
        <v>39</v>
      </c>
      <c r="D1292" t="s">
        <v>20</v>
      </c>
      <c r="E1292" t="s">
        <v>14</v>
      </c>
      <c r="F1292" s="12">
        <v>355.6505583</v>
      </c>
      <c r="G1292" t="s">
        <v>37</v>
      </c>
    </row>
    <row r="1293" spans="1:7" x14ac:dyDescent="0.25">
      <c r="A1293">
        <v>2019</v>
      </c>
      <c r="B1293">
        <v>1</v>
      </c>
      <c r="C1293" t="s">
        <v>39</v>
      </c>
      <c r="D1293" t="s">
        <v>21</v>
      </c>
      <c r="E1293" t="s">
        <v>14</v>
      </c>
      <c r="F1293" s="12">
        <v>127.02911229999999</v>
      </c>
      <c r="G1293" t="s">
        <v>37</v>
      </c>
    </row>
    <row r="1294" spans="1:7" x14ac:dyDescent="0.25">
      <c r="A1294">
        <v>2019</v>
      </c>
      <c r="B1294">
        <v>1</v>
      </c>
      <c r="C1294" t="s">
        <v>39</v>
      </c>
      <c r="D1294" t="s">
        <v>22</v>
      </c>
      <c r="E1294" t="s">
        <v>14</v>
      </c>
      <c r="F1294" s="12">
        <v>465.95114049999995</v>
      </c>
      <c r="G1294" t="s">
        <v>37</v>
      </c>
    </row>
    <row r="1295" spans="1:7" x14ac:dyDescent="0.25">
      <c r="A1295">
        <v>2019</v>
      </c>
      <c r="B1295">
        <v>1</v>
      </c>
      <c r="C1295" t="s">
        <v>39</v>
      </c>
      <c r="D1295" t="s">
        <v>23</v>
      </c>
      <c r="E1295" t="s">
        <v>14</v>
      </c>
      <c r="F1295" s="12">
        <v>127.6483551</v>
      </c>
      <c r="G1295" t="s">
        <v>37</v>
      </c>
    </row>
    <row r="1296" spans="1:7" x14ac:dyDescent="0.25">
      <c r="A1296">
        <v>2019</v>
      </c>
      <c r="B1296">
        <v>1</v>
      </c>
      <c r="C1296" t="s">
        <v>39</v>
      </c>
      <c r="D1296" t="s">
        <v>24</v>
      </c>
      <c r="E1296" t="s">
        <v>14</v>
      </c>
      <c r="F1296" s="12">
        <v>189.3695481</v>
      </c>
      <c r="G1296" t="s">
        <v>37</v>
      </c>
    </row>
    <row r="1297" spans="1:7" x14ac:dyDescent="0.25">
      <c r="A1297">
        <v>2019</v>
      </c>
      <c r="B1297">
        <v>1</v>
      </c>
      <c r="C1297" t="s">
        <v>39</v>
      </c>
      <c r="D1297" t="s">
        <v>25</v>
      </c>
      <c r="E1297" t="s">
        <v>14</v>
      </c>
      <c r="F1297" s="12">
        <v>655.96896750000008</v>
      </c>
      <c r="G1297" t="s">
        <v>37</v>
      </c>
    </row>
    <row r="1298" spans="1:7" x14ac:dyDescent="0.25">
      <c r="A1298">
        <v>2019</v>
      </c>
      <c r="B1298">
        <v>1</v>
      </c>
      <c r="C1298" t="s">
        <v>39</v>
      </c>
      <c r="D1298" t="s">
        <v>69</v>
      </c>
      <c r="E1298" t="s">
        <v>14</v>
      </c>
      <c r="F1298" s="12">
        <v>8752.3793479999986</v>
      </c>
      <c r="G1298" t="s">
        <v>37</v>
      </c>
    </row>
    <row r="1299" spans="1:7" x14ac:dyDescent="0.25">
      <c r="A1299">
        <v>2019</v>
      </c>
      <c r="B1299">
        <v>1</v>
      </c>
      <c r="C1299" t="s">
        <v>39</v>
      </c>
      <c r="D1299" t="s">
        <v>26</v>
      </c>
      <c r="E1299" t="s">
        <v>14</v>
      </c>
      <c r="F1299" s="12">
        <v>2701.4106400000001</v>
      </c>
      <c r="G1299" t="s">
        <v>37</v>
      </c>
    </row>
    <row r="1300" spans="1:7" x14ac:dyDescent="0.25">
      <c r="A1300">
        <v>2019</v>
      </c>
      <c r="B1300">
        <v>1</v>
      </c>
      <c r="C1300" t="s">
        <v>38</v>
      </c>
      <c r="D1300" t="s">
        <v>16</v>
      </c>
      <c r="E1300" t="s">
        <v>14</v>
      </c>
      <c r="F1300" s="12">
        <v>123.3942761</v>
      </c>
      <c r="G1300" t="s">
        <v>37</v>
      </c>
    </row>
    <row r="1301" spans="1:7" x14ac:dyDescent="0.25">
      <c r="A1301">
        <v>2019</v>
      </c>
      <c r="B1301">
        <v>1</v>
      </c>
      <c r="C1301" t="s">
        <v>38</v>
      </c>
      <c r="D1301" t="s">
        <v>18</v>
      </c>
      <c r="E1301" t="s">
        <v>14</v>
      </c>
      <c r="F1301" s="12">
        <v>56.284149720000002</v>
      </c>
      <c r="G1301" t="s">
        <v>36</v>
      </c>
    </row>
    <row r="1302" spans="1:7" x14ac:dyDescent="0.25">
      <c r="A1302">
        <v>2019</v>
      </c>
      <c r="B1302">
        <v>1</v>
      </c>
      <c r="C1302" t="s">
        <v>38</v>
      </c>
      <c r="D1302" t="s">
        <v>19</v>
      </c>
      <c r="E1302" t="s">
        <v>14</v>
      </c>
      <c r="F1302" s="12">
        <v>57.243726330000001</v>
      </c>
      <c r="G1302" t="s">
        <v>36</v>
      </c>
    </row>
    <row r="1303" spans="1:7" x14ac:dyDescent="0.25">
      <c r="A1303">
        <v>2019</v>
      </c>
      <c r="B1303">
        <v>1</v>
      </c>
      <c r="C1303" t="s">
        <v>38</v>
      </c>
      <c r="D1303" t="s">
        <v>20</v>
      </c>
      <c r="E1303" t="s">
        <v>14</v>
      </c>
      <c r="F1303" s="12">
        <v>56.844095889999998</v>
      </c>
      <c r="G1303" t="s">
        <v>36</v>
      </c>
    </row>
    <row r="1304" spans="1:7" x14ac:dyDescent="0.25">
      <c r="A1304">
        <v>2019</v>
      </c>
      <c r="B1304">
        <v>1</v>
      </c>
      <c r="C1304" t="s">
        <v>38</v>
      </c>
      <c r="D1304" t="s">
        <v>21</v>
      </c>
      <c r="E1304" t="s">
        <v>14</v>
      </c>
      <c r="F1304" s="12">
        <v>56.26621591</v>
      </c>
      <c r="G1304" t="s">
        <v>36</v>
      </c>
    </row>
    <row r="1305" spans="1:7" x14ac:dyDescent="0.25">
      <c r="A1305">
        <v>2019</v>
      </c>
      <c r="B1305">
        <v>1</v>
      </c>
      <c r="C1305" t="s">
        <v>38</v>
      </c>
      <c r="D1305" t="s">
        <v>22</v>
      </c>
      <c r="E1305" t="s">
        <v>14</v>
      </c>
      <c r="F1305" s="12">
        <v>105.4291679</v>
      </c>
      <c r="G1305" t="s">
        <v>37</v>
      </c>
    </row>
    <row r="1306" spans="1:7" x14ac:dyDescent="0.25">
      <c r="A1306">
        <v>2019</v>
      </c>
      <c r="B1306">
        <v>1</v>
      </c>
      <c r="C1306" t="s">
        <v>38</v>
      </c>
      <c r="D1306" t="s">
        <v>23</v>
      </c>
      <c r="E1306" t="s">
        <v>14</v>
      </c>
      <c r="F1306" s="12">
        <v>57.743327790000002</v>
      </c>
      <c r="G1306" t="s">
        <v>36</v>
      </c>
    </row>
    <row r="1307" spans="1:7" x14ac:dyDescent="0.25">
      <c r="A1307">
        <v>2019</v>
      </c>
      <c r="B1307">
        <v>1</v>
      </c>
      <c r="C1307" t="s">
        <v>38</v>
      </c>
      <c r="D1307" t="s">
        <v>24</v>
      </c>
      <c r="E1307" t="s">
        <v>14</v>
      </c>
      <c r="F1307" s="12">
        <v>70.068349089999998</v>
      </c>
      <c r="G1307" t="s">
        <v>36</v>
      </c>
    </row>
    <row r="1308" spans="1:7" x14ac:dyDescent="0.25">
      <c r="A1308">
        <v>2019</v>
      </c>
      <c r="B1308">
        <v>1</v>
      </c>
      <c r="C1308" t="s">
        <v>38</v>
      </c>
      <c r="D1308" t="s">
        <v>25</v>
      </c>
      <c r="E1308" t="s">
        <v>14</v>
      </c>
      <c r="F1308" s="12">
        <v>57.361561590000001</v>
      </c>
      <c r="G1308" t="s">
        <v>36</v>
      </c>
    </row>
    <row r="1309" spans="1:7" x14ac:dyDescent="0.25">
      <c r="A1309">
        <v>2019</v>
      </c>
      <c r="B1309">
        <v>1</v>
      </c>
      <c r="C1309" t="s">
        <v>38</v>
      </c>
      <c r="D1309" t="s">
        <v>69</v>
      </c>
      <c r="E1309" t="s">
        <v>14</v>
      </c>
      <c r="F1309" s="12">
        <v>216.35280669999997</v>
      </c>
      <c r="G1309" t="s">
        <v>37</v>
      </c>
    </row>
    <row r="1310" spans="1:7" x14ac:dyDescent="0.25">
      <c r="A1310">
        <v>2019</v>
      </c>
      <c r="B1310">
        <v>1</v>
      </c>
      <c r="C1310" t="s">
        <v>38</v>
      </c>
      <c r="D1310" t="s">
        <v>26</v>
      </c>
      <c r="E1310" t="s">
        <v>14</v>
      </c>
      <c r="F1310" s="12">
        <v>111.64775879999999</v>
      </c>
      <c r="G1310" t="s">
        <v>37</v>
      </c>
    </row>
    <row r="1311" spans="1:7" x14ac:dyDescent="0.25">
      <c r="A1311">
        <v>2019</v>
      </c>
      <c r="B1311">
        <v>1</v>
      </c>
      <c r="C1311" t="s">
        <v>55</v>
      </c>
      <c r="D1311" t="s">
        <v>16</v>
      </c>
      <c r="E1311" t="s">
        <v>14</v>
      </c>
      <c r="F1311" s="12">
        <v>56.747896589999996</v>
      </c>
      <c r="G1311" t="s">
        <v>36</v>
      </c>
    </row>
    <row r="1312" spans="1:7" x14ac:dyDescent="0.25">
      <c r="A1312">
        <v>2019</v>
      </c>
      <c r="B1312">
        <v>1</v>
      </c>
      <c r="C1312" t="s">
        <v>55</v>
      </c>
      <c r="D1312" t="s">
        <v>18</v>
      </c>
      <c r="E1312" t="s">
        <v>14</v>
      </c>
      <c r="F1312" s="12">
        <v>58.952931249999999</v>
      </c>
      <c r="G1312" t="s">
        <v>36</v>
      </c>
    </row>
    <row r="1313" spans="1:7" x14ac:dyDescent="0.25">
      <c r="A1313">
        <v>2019</v>
      </c>
      <c r="B1313">
        <v>1</v>
      </c>
      <c r="C1313" t="s">
        <v>55</v>
      </c>
      <c r="D1313" t="s">
        <v>19</v>
      </c>
      <c r="E1313" t="s">
        <v>14</v>
      </c>
      <c r="F1313" s="12">
        <v>56.576291770000005</v>
      </c>
      <c r="G1313" t="s">
        <v>36</v>
      </c>
    </row>
    <row r="1314" spans="1:7" x14ac:dyDescent="0.25">
      <c r="A1314">
        <v>2019</v>
      </c>
      <c r="B1314">
        <v>1</v>
      </c>
      <c r="C1314" t="s">
        <v>55</v>
      </c>
      <c r="D1314" t="s">
        <v>20</v>
      </c>
      <c r="E1314" t="s">
        <v>14</v>
      </c>
      <c r="F1314" s="12">
        <v>56.408808010000001</v>
      </c>
      <c r="G1314" t="s">
        <v>36</v>
      </c>
    </row>
    <row r="1315" spans="1:7" x14ac:dyDescent="0.25">
      <c r="A1315">
        <v>2019</v>
      </c>
      <c r="B1315">
        <v>1</v>
      </c>
      <c r="C1315" t="s">
        <v>55</v>
      </c>
      <c r="D1315" t="s">
        <v>21</v>
      </c>
      <c r="E1315" t="s">
        <v>14</v>
      </c>
      <c r="F1315" s="12">
        <v>57.263693859999997</v>
      </c>
      <c r="G1315" t="s">
        <v>36</v>
      </c>
    </row>
    <row r="1316" spans="1:7" x14ac:dyDescent="0.25">
      <c r="A1316">
        <v>2019</v>
      </c>
      <c r="B1316">
        <v>1</v>
      </c>
      <c r="C1316" t="s">
        <v>55</v>
      </c>
      <c r="D1316" t="s">
        <v>22</v>
      </c>
      <c r="E1316" t="s">
        <v>14</v>
      </c>
      <c r="F1316" s="12">
        <v>62.363169300000003</v>
      </c>
      <c r="G1316" t="s">
        <v>36</v>
      </c>
    </row>
    <row r="1317" spans="1:7" x14ac:dyDescent="0.25">
      <c r="A1317">
        <v>2019</v>
      </c>
      <c r="B1317">
        <v>1</v>
      </c>
      <c r="C1317" t="s">
        <v>55</v>
      </c>
      <c r="D1317" t="s">
        <v>23</v>
      </c>
      <c r="E1317" t="s">
        <v>14</v>
      </c>
      <c r="F1317" s="12">
        <v>67.236646980000003</v>
      </c>
      <c r="G1317" t="s">
        <v>36</v>
      </c>
    </row>
    <row r="1318" spans="1:7" x14ac:dyDescent="0.25">
      <c r="A1318">
        <v>2019</v>
      </c>
      <c r="B1318">
        <v>1</v>
      </c>
      <c r="C1318" t="s">
        <v>55</v>
      </c>
      <c r="D1318" t="s">
        <v>24</v>
      </c>
      <c r="E1318" t="s">
        <v>14</v>
      </c>
      <c r="F1318" s="12">
        <v>57.336594559999995</v>
      </c>
      <c r="G1318" t="s">
        <v>36</v>
      </c>
    </row>
    <row r="1319" spans="1:7" x14ac:dyDescent="0.25">
      <c r="A1319">
        <v>2019</v>
      </c>
      <c r="B1319">
        <v>1</v>
      </c>
      <c r="C1319" t="s">
        <v>55</v>
      </c>
      <c r="D1319" t="s">
        <v>25</v>
      </c>
      <c r="E1319" t="s">
        <v>14</v>
      </c>
      <c r="F1319" s="12">
        <v>57.249699919999998</v>
      </c>
      <c r="G1319" t="s">
        <v>36</v>
      </c>
    </row>
    <row r="1320" spans="1:7" x14ac:dyDescent="0.25">
      <c r="A1320">
        <v>2019</v>
      </c>
      <c r="B1320">
        <v>1</v>
      </c>
      <c r="C1320" t="s">
        <v>55</v>
      </c>
      <c r="D1320" t="s">
        <v>69</v>
      </c>
      <c r="E1320" t="s">
        <v>14</v>
      </c>
      <c r="F1320" s="12">
        <v>88.316158869999995</v>
      </c>
      <c r="G1320" t="s">
        <v>36</v>
      </c>
    </row>
    <row r="1321" spans="1:7" x14ac:dyDescent="0.25">
      <c r="A1321">
        <v>2019</v>
      </c>
      <c r="B1321">
        <v>1</v>
      </c>
      <c r="C1321" t="s">
        <v>55</v>
      </c>
      <c r="D1321" t="s">
        <v>26</v>
      </c>
      <c r="E1321" t="s">
        <v>14</v>
      </c>
      <c r="F1321" s="12">
        <v>76.882716729999999</v>
      </c>
      <c r="G1321" t="s">
        <v>36</v>
      </c>
    </row>
    <row r="1322" spans="1:7" x14ac:dyDescent="0.25">
      <c r="A1322">
        <v>2019</v>
      </c>
      <c r="B1322">
        <v>1</v>
      </c>
      <c r="C1322" t="s">
        <v>54</v>
      </c>
      <c r="D1322" t="s">
        <v>16</v>
      </c>
      <c r="E1322" t="s">
        <v>14</v>
      </c>
      <c r="F1322" s="12">
        <v>56.852649679999999</v>
      </c>
      <c r="G1322" t="s">
        <v>36</v>
      </c>
    </row>
    <row r="1323" spans="1:7" x14ac:dyDescent="0.25">
      <c r="A1323">
        <v>2019</v>
      </c>
      <c r="B1323">
        <v>1</v>
      </c>
      <c r="C1323" t="s">
        <v>54</v>
      </c>
      <c r="D1323" t="s">
        <v>18</v>
      </c>
      <c r="E1323" t="s">
        <v>14</v>
      </c>
      <c r="F1323" s="12">
        <v>80.993470180000003</v>
      </c>
      <c r="G1323" t="s">
        <v>36</v>
      </c>
    </row>
    <row r="1324" spans="1:7" x14ac:dyDescent="0.25">
      <c r="A1324">
        <v>2019</v>
      </c>
      <c r="B1324">
        <v>1</v>
      </c>
      <c r="C1324" t="s">
        <v>54</v>
      </c>
      <c r="D1324" t="s">
        <v>19</v>
      </c>
      <c r="E1324" t="s">
        <v>14</v>
      </c>
      <c r="F1324" s="12">
        <v>57.400693610000005</v>
      </c>
      <c r="G1324" t="s">
        <v>36</v>
      </c>
    </row>
    <row r="1325" spans="1:7" x14ac:dyDescent="0.25">
      <c r="A1325">
        <v>2019</v>
      </c>
      <c r="B1325">
        <v>1</v>
      </c>
      <c r="C1325" t="s">
        <v>54</v>
      </c>
      <c r="D1325" t="s">
        <v>20</v>
      </c>
      <c r="E1325" t="s">
        <v>14</v>
      </c>
      <c r="F1325" s="12">
        <v>56.110328540000005</v>
      </c>
      <c r="G1325" t="s">
        <v>36</v>
      </c>
    </row>
    <row r="1326" spans="1:7" x14ac:dyDescent="0.25">
      <c r="A1326">
        <v>2019</v>
      </c>
      <c r="B1326">
        <v>1</v>
      </c>
      <c r="C1326" t="s">
        <v>54</v>
      </c>
      <c r="D1326" t="s">
        <v>21</v>
      </c>
      <c r="E1326" t="s">
        <v>14</v>
      </c>
      <c r="F1326" s="12">
        <v>56.258570990000003</v>
      </c>
      <c r="G1326" t="s">
        <v>36</v>
      </c>
    </row>
    <row r="1327" spans="1:7" x14ac:dyDescent="0.25">
      <c r="A1327">
        <v>2019</v>
      </c>
      <c r="B1327">
        <v>1</v>
      </c>
      <c r="C1327" t="s">
        <v>54</v>
      </c>
      <c r="D1327" t="s">
        <v>22</v>
      </c>
      <c r="E1327" t="s">
        <v>14</v>
      </c>
      <c r="F1327" s="12">
        <v>57.798190309999995</v>
      </c>
      <c r="G1327" t="s">
        <v>36</v>
      </c>
    </row>
    <row r="1328" spans="1:7" x14ac:dyDescent="0.25">
      <c r="A1328">
        <v>2019</v>
      </c>
      <c r="B1328">
        <v>1</v>
      </c>
      <c r="C1328" t="s">
        <v>54</v>
      </c>
      <c r="D1328" t="s">
        <v>23</v>
      </c>
      <c r="E1328" t="s">
        <v>14</v>
      </c>
      <c r="F1328" s="12">
        <v>56.39017406</v>
      </c>
      <c r="G1328" t="s">
        <v>36</v>
      </c>
    </row>
    <row r="1329" spans="1:7" x14ac:dyDescent="0.25">
      <c r="A1329">
        <v>2019</v>
      </c>
      <c r="B1329">
        <v>1</v>
      </c>
      <c r="C1329" t="s">
        <v>54</v>
      </c>
      <c r="D1329" t="s">
        <v>24</v>
      </c>
      <c r="E1329" t="s">
        <v>14</v>
      </c>
      <c r="F1329" s="12">
        <v>56.588537559999999</v>
      </c>
      <c r="G1329" t="s">
        <v>36</v>
      </c>
    </row>
    <row r="1330" spans="1:7" x14ac:dyDescent="0.25">
      <c r="A1330">
        <v>2019</v>
      </c>
      <c r="B1330">
        <v>1</v>
      </c>
      <c r="C1330" t="s">
        <v>54</v>
      </c>
      <c r="D1330" t="s">
        <v>25</v>
      </c>
      <c r="E1330" t="s">
        <v>14</v>
      </c>
      <c r="F1330" s="12">
        <v>56.875848259999998</v>
      </c>
      <c r="G1330" t="s">
        <v>36</v>
      </c>
    </row>
    <row r="1331" spans="1:7" x14ac:dyDescent="0.25">
      <c r="A1331">
        <v>2019</v>
      </c>
      <c r="B1331">
        <v>1</v>
      </c>
      <c r="C1331" t="s">
        <v>54</v>
      </c>
      <c r="D1331" t="s">
        <v>69</v>
      </c>
      <c r="E1331" t="s">
        <v>14</v>
      </c>
      <c r="F1331" s="12">
        <v>71.20140914000001</v>
      </c>
      <c r="G1331" t="s">
        <v>36</v>
      </c>
    </row>
    <row r="1332" spans="1:7" x14ac:dyDescent="0.25">
      <c r="A1332">
        <v>2019</v>
      </c>
      <c r="B1332">
        <v>1</v>
      </c>
      <c r="C1332" t="s">
        <v>54</v>
      </c>
      <c r="D1332" t="s">
        <v>26</v>
      </c>
      <c r="E1332" t="s">
        <v>14</v>
      </c>
      <c r="F1332" s="12">
        <v>67.958964359999996</v>
      </c>
      <c r="G1332" t="s">
        <v>36</v>
      </c>
    </row>
    <row r="1333" spans="1:7" x14ac:dyDescent="0.25">
      <c r="A1333">
        <v>2019</v>
      </c>
      <c r="B1333">
        <v>1</v>
      </c>
      <c r="C1333" t="s">
        <v>53</v>
      </c>
      <c r="D1333" t="s">
        <v>16</v>
      </c>
      <c r="E1333" t="s">
        <v>14</v>
      </c>
      <c r="F1333" s="12">
        <v>60.386746559999999</v>
      </c>
      <c r="G1333" t="s">
        <v>36</v>
      </c>
    </row>
    <row r="1334" spans="1:7" x14ac:dyDescent="0.25">
      <c r="A1334">
        <v>2019</v>
      </c>
      <c r="B1334">
        <v>1</v>
      </c>
      <c r="C1334" t="s">
        <v>53</v>
      </c>
      <c r="D1334" t="s">
        <v>18</v>
      </c>
      <c r="E1334" t="s">
        <v>14</v>
      </c>
      <c r="F1334" s="12">
        <v>126.76421880000001</v>
      </c>
      <c r="G1334" t="s">
        <v>37</v>
      </c>
    </row>
    <row r="1335" spans="1:7" x14ac:dyDescent="0.25">
      <c r="A1335">
        <v>2019</v>
      </c>
      <c r="B1335">
        <v>1</v>
      </c>
      <c r="C1335" t="s">
        <v>53</v>
      </c>
      <c r="D1335" t="s">
        <v>19</v>
      </c>
      <c r="E1335" t="s">
        <v>14</v>
      </c>
      <c r="F1335" s="12">
        <v>60.965100550000002</v>
      </c>
      <c r="G1335" t="s">
        <v>36</v>
      </c>
    </row>
    <row r="1336" spans="1:7" x14ac:dyDescent="0.25">
      <c r="A1336">
        <v>2019</v>
      </c>
      <c r="B1336">
        <v>1</v>
      </c>
      <c r="C1336" t="s">
        <v>53</v>
      </c>
      <c r="D1336" t="s">
        <v>20</v>
      </c>
      <c r="E1336" t="s">
        <v>14</v>
      </c>
      <c r="F1336" s="12">
        <v>61.048783</v>
      </c>
      <c r="G1336" t="s">
        <v>36</v>
      </c>
    </row>
    <row r="1337" spans="1:7" x14ac:dyDescent="0.25">
      <c r="A1337">
        <v>2019</v>
      </c>
      <c r="B1337">
        <v>1</v>
      </c>
      <c r="C1337" t="s">
        <v>53</v>
      </c>
      <c r="D1337" t="s">
        <v>21</v>
      </c>
      <c r="E1337" t="s">
        <v>14</v>
      </c>
      <c r="F1337" s="12">
        <v>64.329997410000004</v>
      </c>
      <c r="G1337" t="s">
        <v>36</v>
      </c>
    </row>
    <row r="1338" spans="1:7" x14ac:dyDescent="0.25">
      <c r="A1338">
        <v>2019</v>
      </c>
      <c r="B1338">
        <v>1</v>
      </c>
      <c r="C1338" t="s">
        <v>53</v>
      </c>
      <c r="D1338" t="s">
        <v>22</v>
      </c>
      <c r="E1338" t="s">
        <v>14</v>
      </c>
      <c r="F1338" s="12">
        <v>77.169630249999997</v>
      </c>
      <c r="G1338" t="s">
        <v>36</v>
      </c>
    </row>
    <row r="1339" spans="1:7" x14ac:dyDescent="0.25">
      <c r="A1339">
        <v>2019</v>
      </c>
      <c r="B1339">
        <v>1</v>
      </c>
      <c r="C1339" t="s">
        <v>53</v>
      </c>
      <c r="D1339" t="s">
        <v>23</v>
      </c>
      <c r="E1339" t="s">
        <v>14</v>
      </c>
      <c r="F1339" s="12">
        <v>66.095766619999992</v>
      </c>
      <c r="G1339" t="s">
        <v>36</v>
      </c>
    </row>
    <row r="1340" spans="1:7" x14ac:dyDescent="0.25">
      <c r="A1340">
        <v>2019</v>
      </c>
      <c r="B1340">
        <v>1</v>
      </c>
      <c r="C1340" t="s">
        <v>53</v>
      </c>
      <c r="D1340" t="s">
        <v>24</v>
      </c>
      <c r="E1340" t="s">
        <v>14</v>
      </c>
      <c r="F1340" s="12">
        <v>74.777157349999996</v>
      </c>
      <c r="G1340" t="s">
        <v>36</v>
      </c>
    </row>
    <row r="1341" spans="1:7" x14ac:dyDescent="0.25">
      <c r="A1341">
        <v>2019</v>
      </c>
      <c r="B1341">
        <v>1</v>
      </c>
      <c r="C1341" t="s">
        <v>53</v>
      </c>
      <c r="D1341" t="s">
        <v>25</v>
      </c>
      <c r="E1341" t="s">
        <v>14</v>
      </c>
      <c r="F1341" s="12">
        <v>61.51499845</v>
      </c>
      <c r="G1341" t="s">
        <v>36</v>
      </c>
    </row>
    <row r="1342" spans="1:7" x14ac:dyDescent="0.25">
      <c r="A1342">
        <v>2019</v>
      </c>
      <c r="B1342">
        <v>1</v>
      </c>
      <c r="C1342" t="s">
        <v>53</v>
      </c>
      <c r="D1342" t="s">
        <v>69</v>
      </c>
      <c r="E1342" t="s">
        <v>14</v>
      </c>
      <c r="F1342" s="12">
        <v>206.79121799999999</v>
      </c>
      <c r="G1342" t="s">
        <v>37</v>
      </c>
    </row>
    <row r="1343" spans="1:7" x14ac:dyDescent="0.25">
      <c r="A1343">
        <v>2019</v>
      </c>
      <c r="B1343">
        <v>1</v>
      </c>
      <c r="C1343" t="s">
        <v>53</v>
      </c>
      <c r="D1343" t="s">
        <v>26</v>
      </c>
      <c r="E1343" t="s">
        <v>14</v>
      </c>
      <c r="F1343" s="12">
        <v>145.7730991</v>
      </c>
      <c r="G1343" t="s">
        <v>37</v>
      </c>
    </row>
    <row r="1344" spans="1:7" x14ac:dyDescent="0.25">
      <c r="A1344">
        <v>2019</v>
      </c>
      <c r="B1344">
        <v>1</v>
      </c>
      <c r="C1344" t="s">
        <v>52</v>
      </c>
      <c r="D1344" t="s">
        <v>16</v>
      </c>
      <c r="E1344" t="s">
        <v>14</v>
      </c>
      <c r="F1344" s="12">
        <v>57.465063719999996</v>
      </c>
      <c r="G1344" t="s">
        <v>36</v>
      </c>
    </row>
    <row r="1345" spans="1:7" x14ac:dyDescent="0.25">
      <c r="A1345">
        <v>2019</v>
      </c>
      <c r="B1345">
        <v>1</v>
      </c>
      <c r="C1345" t="s">
        <v>52</v>
      </c>
      <c r="D1345" t="s">
        <v>18</v>
      </c>
      <c r="E1345" t="s">
        <v>14</v>
      </c>
      <c r="F1345" s="12">
        <v>75.034991480000002</v>
      </c>
      <c r="G1345" t="s">
        <v>36</v>
      </c>
    </row>
    <row r="1346" spans="1:7" x14ac:dyDescent="0.25">
      <c r="A1346">
        <v>2019</v>
      </c>
      <c r="B1346">
        <v>1</v>
      </c>
      <c r="C1346" t="s">
        <v>52</v>
      </c>
      <c r="D1346" t="s">
        <v>19</v>
      </c>
      <c r="E1346" t="s">
        <v>14</v>
      </c>
      <c r="F1346" s="12">
        <v>57.281565349999994</v>
      </c>
      <c r="G1346" t="s">
        <v>36</v>
      </c>
    </row>
    <row r="1347" spans="1:7" x14ac:dyDescent="0.25">
      <c r="A1347">
        <v>2019</v>
      </c>
      <c r="B1347">
        <v>1</v>
      </c>
      <c r="C1347" t="s">
        <v>52</v>
      </c>
      <c r="D1347" t="s">
        <v>20</v>
      </c>
      <c r="E1347" t="s">
        <v>14</v>
      </c>
      <c r="F1347" s="12">
        <v>57.562460350000002</v>
      </c>
      <c r="G1347" t="s">
        <v>36</v>
      </c>
    </row>
    <row r="1348" spans="1:7" x14ac:dyDescent="0.25">
      <c r="A1348">
        <v>2019</v>
      </c>
      <c r="B1348">
        <v>1</v>
      </c>
      <c r="C1348" t="s">
        <v>52</v>
      </c>
      <c r="D1348" t="s">
        <v>21</v>
      </c>
      <c r="E1348" t="s">
        <v>14</v>
      </c>
      <c r="F1348" s="12">
        <v>57.611989979999997</v>
      </c>
      <c r="G1348" t="s">
        <v>36</v>
      </c>
    </row>
    <row r="1349" spans="1:7" x14ac:dyDescent="0.25">
      <c r="A1349">
        <v>2019</v>
      </c>
      <c r="B1349">
        <v>1</v>
      </c>
      <c r="C1349" t="s">
        <v>52</v>
      </c>
      <c r="D1349" t="s">
        <v>22</v>
      </c>
      <c r="E1349" t="s">
        <v>14</v>
      </c>
      <c r="F1349" s="12">
        <v>59.842297520000002</v>
      </c>
      <c r="G1349" t="s">
        <v>36</v>
      </c>
    </row>
    <row r="1350" spans="1:7" x14ac:dyDescent="0.25">
      <c r="A1350">
        <v>2019</v>
      </c>
      <c r="B1350">
        <v>1</v>
      </c>
      <c r="C1350" t="s">
        <v>52</v>
      </c>
      <c r="D1350" t="s">
        <v>23</v>
      </c>
      <c r="E1350" t="s">
        <v>14</v>
      </c>
      <c r="F1350" s="12">
        <v>61.550655899999995</v>
      </c>
      <c r="G1350" t="s">
        <v>36</v>
      </c>
    </row>
    <row r="1351" spans="1:7" x14ac:dyDescent="0.25">
      <c r="A1351">
        <v>2019</v>
      </c>
      <c r="B1351">
        <v>1</v>
      </c>
      <c r="C1351" t="s">
        <v>52</v>
      </c>
      <c r="D1351" t="s">
        <v>24</v>
      </c>
      <c r="E1351" t="s">
        <v>14</v>
      </c>
      <c r="F1351" s="12">
        <v>60.37567636</v>
      </c>
      <c r="G1351" t="s">
        <v>36</v>
      </c>
    </row>
    <row r="1352" spans="1:7" x14ac:dyDescent="0.25">
      <c r="A1352">
        <v>2019</v>
      </c>
      <c r="B1352">
        <v>1</v>
      </c>
      <c r="C1352" t="s">
        <v>52</v>
      </c>
      <c r="D1352" t="s">
        <v>25</v>
      </c>
      <c r="E1352" t="s">
        <v>14</v>
      </c>
      <c r="F1352" s="12">
        <v>57.578818500000004</v>
      </c>
      <c r="G1352" t="s">
        <v>36</v>
      </c>
    </row>
    <row r="1353" spans="1:7" x14ac:dyDescent="0.25">
      <c r="A1353">
        <v>2019</v>
      </c>
      <c r="B1353">
        <v>1</v>
      </c>
      <c r="C1353" t="s">
        <v>52</v>
      </c>
      <c r="D1353" t="s">
        <v>69</v>
      </c>
      <c r="E1353" t="s">
        <v>14</v>
      </c>
      <c r="F1353" s="12">
        <v>146.47963279999999</v>
      </c>
      <c r="G1353" t="s">
        <v>37</v>
      </c>
    </row>
    <row r="1354" spans="1:7" x14ac:dyDescent="0.25">
      <c r="A1354">
        <v>2019</v>
      </c>
      <c r="B1354">
        <v>1</v>
      </c>
      <c r="C1354" t="s">
        <v>52</v>
      </c>
      <c r="D1354" t="s">
        <v>26</v>
      </c>
      <c r="E1354" t="s">
        <v>14</v>
      </c>
      <c r="F1354" s="12">
        <v>84.413854450000002</v>
      </c>
      <c r="G1354" t="s">
        <v>36</v>
      </c>
    </row>
    <row r="1355" spans="1:7" x14ac:dyDescent="0.25">
      <c r="A1355">
        <v>2019</v>
      </c>
      <c r="B1355">
        <v>1</v>
      </c>
      <c r="C1355" t="s">
        <v>49</v>
      </c>
      <c r="D1355" t="s">
        <v>16</v>
      </c>
      <c r="E1355" t="s">
        <v>14</v>
      </c>
      <c r="F1355" s="12">
        <v>71.588976420000009</v>
      </c>
      <c r="G1355" t="s">
        <v>36</v>
      </c>
    </row>
    <row r="1356" spans="1:7" x14ac:dyDescent="0.25">
      <c r="A1356">
        <v>2019</v>
      </c>
      <c r="B1356">
        <v>1</v>
      </c>
      <c r="C1356" t="s">
        <v>49</v>
      </c>
      <c r="D1356" t="s">
        <v>18</v>
      </c>
      <c r="E1356" t="s">
        <v>14</v>
      </c>
      <c r="F1356" s="12">
        <v>135.7428859</v>
      </c>
      <c r="G1356" t="s">
        <v>37</v>
      </c>
    </row>
    <row r="1357" spans="1:7" x14ac:dyDescent="0.25">
      <c r="A1357">
        <v>2019</v>
      </c>
      <c r="B1357">
        <v>1</v>
      </c>
      <c r="C1357" t="s">
        <v>49</v>
      </c>
      <c r="D1357" t="s">
        <v>19</v>
      </c>
      <c r="E1357" t="s">
        <v>14</v>
      </c>
      <c r="F1357" s="12">
        <v>73.18309733000001</v>
      </c>
      <c r="G1357" t="s">
        <v>36</v>
      </c>
    </row>
    <row r="1358" spans="1:7" x14ac:dyDescent="0.25">
      <c r="A1358">
        <v>2019</v>
      </c>
      <c r="B1358">
        <v>1</v>
      </c>
      <c r="C1358" t="s">
        <v>49</v>
      </c>
      <c r="D1358" t="s">
        <v>20</v>
      </c>
      <c r="E1358" t="s">
        <v>14</v>
      </c>
      <c r="F1358" s="12">
        <v>58.467965890000002</v>
      </c>
      <c r="G1358" t="s">
        <v>36</v>
      </c>
    </row>
    <row r="1359" spans="1:7" x14ac:dyDescent="0.25">
      <c r="A1359">
        <v>2019</v>
      </c>
      <c r="B1359">
        <v>1</v>
      </c>
      <c r="C1359" t="s">
        <v>49</v>
      </c>
      <c r="D1359" t="s">
        <v>21</v>
      </c>
      <c r="E1359" t="s">
        <v>14</v>
      </c>
      <c r="F1359" s="12">
        <v>59.022761810000006</v>
      </c>
      <c r="G1359" t="s">
        <v>36</v>
      </c>
    </row>
    <row r="1360" spans="1:7" x14ac:dyDescent="0.25">
      <c r="A1360">
        <v>2019</v>
      </c>
      <c r="B1360">
        <v>1</v>
      </c>
      <c r="C1360" t="s">
        <v>49</v>
      </c>
      <c r="D1360" t="s">
        <v>22</v>
      </c>
      <c r="E1360" t="s">
        <v>14</v>
      </c>
      <c r="F1360" s="12">
        <v>112.0404916</v>
      </c>
      <c r="G1360" t="s">
        <v>37</v>
      </c>
    </row>
    <row r="1361" spans="1:7" x14ac:dyDescent="0.25">
      <c r="A1361">
        <v>2019</v>
      </c>
      <c r="B1361">
        <v>1</v>
      </c>
      <c r="C1361" t="s">
        <v>49</v>
      </c>
      <c r="D1361" t="s">
        <v>23</v>
      </c>
      <c r="E1361" t="s">
        <v>14</v>
      </c>
      <c r="F1361" s="12">
        <v>500.12832429999997</v>
      </c>
      <c r="G1361" t="s">
        <v>36</v>
      </c>
    </row>
    <row r="1362" spans="1:7" x14ac:dyDescent="0.25">
      <c r="A1362">
        <v>2019</v>
      </c>
      <c r="B1362">
        <v>1</v>
      </c>
      <c r="C1362" t="s">
        <v>49</v>
      </c>
      <c r="D1362" t="s">
        <v>24</v>
      </c>
      <c r="E1362" t="s">
        <v>14</v>
      </c>
      <c r="F1362" s="12">
        <v>65.525505460000005</v>
      </c>
      <c r="G1362" t="s">
        <v>36</v>
      </c>
    </row>
    <row r="1363" spans="1:7" x14ac:dyDescent="0.25">
      <c r="A1363">
        <v>2019</v>
      </c>
      <c r="B1363">
        <v>1</v>
      </c>
      <c r="C1363" t="s">
        <v>49</v>
      </c>
      <c r="D1363" t="s">
        <v>25</v>
      </c>
      <c r="E1363" t="s">
        <v>14</v>
      </c>
      <c r="F1363" s="12">
        <v>103.62729519999999</v>
      </c>
      <c r="G1363" t="s">
        <v>37</v>
      </c>
    </row>
    <row r="1364" spans="1:7" x14ac:dyDescent="0.25">
      <c r="A1364">
        <v>2019</v>
      </c>
      <c r="B1364">
        <v>1</v>
      </c>
      <c r="C1364" t="s">
        <v>49</v>
      </c>
      <c r="D1364" t="s">
        <v>69</v>
      </c>
      <c r="E1364" t="s">
        <v>14</v>
      </c>
      <c r="F1364" s="12">
        <v>1352.0428850000001</v>
      </c>
      <c r="G1364" t="s">
        <v>37</v>
      </c>
    </row>
    <row r="1365" spans="1:7" x14ac:dyDescent="0.25">
      <c r="A1365">
        <v>2019</v>
      </c>
      <c r="B1365">
        <v>1</v>
      </c>
      <c r="C1365" t="s">
        <v>49</v>
      </c>
      <c r="D1365" t="s">
        <v>26</v>
      </c>
      <c r="E1365" t="s">
        <v>14</v>
      </c>
      <c r="F1365" s="12">
        <v>300.18466570000004</v>
      </c>
      <c r="G1365" t="s">
        <v>37</v>
      </c>
    </row>
    <row r="1366" spans="1:7" x14ac:dyDescent="0.25">
      <c r="A1366">
        <v>2019</v>
      </c>
      <c r="B1366">
        <v>1</v>
      </c>
      <c r="C1366" t="s">
        <v>45</v>
      </c>
      <c r="D1366" t="s">
        <v>16</v>
      </c>
      <c r="E1366" t="s">
        <v>14</v>
      </c>
      <c r="F1366" s="12">
        <v>140.8005991</v>
      </c>
      <c r="G1366" t="s">
        <v>37</v>
      </c>
    </row>
    <row r="1367" spans="1:7" x14ac:dyDescent="0.25">
      <c r="A1367">
        <v>2019</v>
      </c>
      <c r="B1367">
        <v>1</v>
      </c>
      <c r="C1367" t="s">
        <v>45</v>
      </c>
      <c r="D1367" t="s">
        <v>18</v>
      </c>
      <c r="E1367" t="s">
        <v>14</v>
      </c>
      <c r="F1367" s="12">
        <v>870.93422270000008</v>
      </c>
      <c r="G1367" t="s">
        <v>37</v>
      </c>
    </row>
    <row r="1368" spans="1:7" x14ac:dyDescent="0.25">
      <c r="A1368">
        <v>2019</v>
      </c>
      <c r="B1368">
        <v>1</v>
      </c>
      <c r="C1368" t="s">
        <v>45</v>
      </c>
      <c r="D1368" t="s">
        <v>19</v>
      </c>
      <c r="E1368" t="s">
        <v>14</v>
      </c>
      <c r="F1368" s="12">
        <v>90.142258850000005</v>
      </c>
      <c r="G1368" t="s">
        <v>36</v>
      </c>
    </row>
    <row r="1369" spans="1:7" x14ac:dyDescent="0.25">
      <c r="A1369">
        <v>2019</v>
      </c>
      <c r="B1369">
        <v>1</v>
      </c>
      <c r="C1369" t="s">
        <v>45</v>
      </c>
      <c r="D1369" t="s">
        <v>20</v>
      </c>
      <c r="E1369" t="s">
        <v>14</v>
      </c>
      <c r="F1369" s="12">
        <v>120.57249929999999</v>
      </c>
      <c r="G1369" t="s">
        <v>37</v>
      </c>
    </row>
    <row r="1370" spans="1:7" x14ac:dyDescent="0.25">
      <c r="A1370">
        <v>2019</v>
      </c>
      <c r="B1370">
        <v>1</v>
      </c>
      <c r="C1370" t="s">
        <v>45</v>
      </c>
      <c r="D1370" t="s">
        <v>21</v>
      </c>
      <c r="E1370" t="s">
        <v>14</v>
      </c>
      <c r="F1370" s="12">
        <v>131.33694930000001</v>
      </c>
      <c r="G1370" t="s">
        <v>37</v>
      </c>
    </row>
    <row r="1371" spans="1:7" x14ac:dyDescent="0.25">
      <c r="A1371">
        <v>2019</v>
      </c>
      <c r="B1371">
        <v>1</v>
      </c>
      <c r="C1371" t="s">
        <v>45</v>
      </c>
      <c r="D1371" t="s">
        <v>22</v>
      </c>
      <c r="E1371" t="s">
        <v>14</v>
      </c>
      <c r="F1371" s="12">
        <v>211.20664189999999</v>
      </c>
      <c r="G1371" t="s">
        <v>37</v>
      </c>
    </row>
    <row r="1372" spans="1:7" x14ac:dyDescent="0.25">
      <c r="A1372">
        <v>2019</v>
      </c>
      <c r="B1372">
        <v>1</v>
      </c>
      <c r="C1372" t="s">
        <v>45</v>
      </c>
      <c r="D1372" t="s">
        <v>23</v>
      </c>
      <c r="E1372" t="s">
        <v>14</v>
      </c>
      <c r="F1372" s="12">
        <v>187.10006609999999</v>
      </c>
      <c r="G1372" t="s">
        <v>37</v>
      </c>
    </row>
    <row r="1373" spans="1:7" x14ac:dyDescent="0.25">
      <c r="A1373">
        <v>2019</v>
      </c>
      <c r="B1373">
        <v>1</v>
      </c>
      <c r="C1373" t="s">
        <v>45</v>
      </c>
      <c r="D1373" t="s">
        <v>24</v>
      </c>
      <c r="E1373" t="s">
        <v>14</v>
      </c>
      <c r="F1373" s="12">
        <v>113.1743754</v>
      </c>
      <c r="G1373" t="s">
        <v>36</v>
      </c>
    </row>
    <row r="1374" spans="1:7" x14ac:dyDescent="0.25">
      <c r="A1374">
        <v>2019</v>
      </c>
      <c r="B1374">
        <v>1</v>
      </c>
      <c r="C1374" t="s">
        <v>45</v>
      </c>
      <c r="D1374" t="s">
        <v>25</v>
      </c>
      <c r="E1374" t="s">
        <v>14</v>
      </c>
      <c r="F1374" s="12">
        <v>137.98175450000002</v>
      </c>
      <c r="G1374" t="s">
        <v>37</v>
      </c>
    </row>
    <row r="1375" spans="1:7" x14ac:dyDescent="0.25">
      <c r="A1375">
        <v>2019</v>
      </c>
      <c r="B1375">
        <v>1</v>
      </c>
      <c r="C1375" t="s">
        <v>45</v>
      </c>
      <c r="D1375" t="s">
        <v>69</v>
      </c>
      <c r="E1375" t="s">
        <v>14</v>
      </c>
      <c r="F1375" s="12">
        <v>5219.8166059999994</v>
      </c>
      <c r="G1375" t="s">
        <v>17</v>
      </c>
    </row>
    <row r="1376" spans="1:7" x14ac:dyDescent="0.25">
      <c r="A1376">
        <v>2019</v>
      </c>
      <c r="B1376">
        <v>1</v>
      </c>
      <c r="C1376" t="s">
        <v>45</v>
      </c>
      <c r="D1376" t="s">
        <v>26</v>
      </c>
      <c r="E1376" t="s">
        <v>14</v>
      </c>
      <c r="F1376" s="12">
        <v>1201.9514879999999</v>
      </c>
      <c r="G1376" t="s">
        <v>37</v>
      </c>
    </row>
    <row r="1377" spans="1:7" x14ac:dyDescent="0.25">
      <c r="A1377">
        <v>2019</v>
      </c>
      <c r="B1377">
        <v>1</v>
      </c>
      <c r="C1377" t="s">
        <v>44</v>
      </c>
      <c r="D1377" t="s">
        <v>16</v>
      </c>
      <c r="E1377" t="s">
        <v>14</v>
      </c>
      <c r="F1377" s="12">
        <v>61.805105329999996</v>
      </c>
      <c r="G1377" t="s">
        <v>36</v>
      </c>
    </row>
    <row r="1378" spans="1:7" x14ac:dyDescent="0.25">
      <c r="A1378">
        <v>2019</v>
      </c>
      <c r="B1378">
        <v>1</v>
      </c>
      <c r="C1378" t="s">
        <v>44</v>
      </c>
      <c r="D1378" t="s">
        <v>18</v>
      </c>
      <c r="E1378" t="s">
        <v>14</v>
      </c>
      <c r="F1378" s="12">
        <v>171.41697120000001</v>
      </c>
      <c r="G1378" t="s">
        <v>37</v>
      </c>
    </row>
    <row r="1379" spans="1:7" x14ac:dyDescent="0.25">
      <c r="A1379">
        <v>2019</v>
      </c>
      <c r="B1379">
        <v>1</v>
      </c>
      <c r="C1379" t="s">
        <v>44</v>
      </c>
      <c r="D1379" t="s">
        <v>19</v>
      </c>
      <c r="E1379" t="s">
        <v>14</v>
      </c>
      <c r="F1379" s="12">
        <v>60.180143829999999</v>
      </c>
      <c r="G1379" t="s">
        <v>36</v>
      </c>
    </row>
    <row r="1380" spans="1:7" x14ac:dyDescent="0.25">
      <c r="A1380">
        <v>2019</v>
      </c>
      <c r="B1380">
        <v>1</v>
      </c>
      <c r="C1380" t="s">
        <v>44</v>
      </c>
      <c r="D1380" t="s">
        <v>20</v>
      </c>
      <c r="E1380" t="s">
        <v>14</v>
      </c>
      <c r="F1380" s="12">
        <v>62.137356399999994</v>
      </c>
      <c r="G1380" t="s">
        <v>36</v>
      </c>
    </row>
    <row r="1381" spans="1:7" x14ac:dyDescent="0.25">
      <c r="A1381">
        <v>2019</v>
      </c>
      <c r="B1381">
        <v>1</v>
      </c>
      <c r="C1381" t="s">
        <v>44</v>
      </c>
      <c r="D1381" t="s">
        <v>21</v>
      </c>
      <c r="E1381" t="s">
        <v>14</v>
      </c>
      <c r="F1381" s="12">
        <v>64.25171598</v>
      </c>
      <c r="G1381" t="s">
        <v>36</v>
      </c>
    </row>
    <row r="1382" spans="1:7" x14ac:dyDescent="0.25">
      <c r="A1382">
        <v>2019</v>
      </c>
      <c r="B1382">
        <v>1</v>
      </c>
      <c r="C1382" t="s">
        <v>44</v>
      </c>
      <c r="D1382" t="s">
        <v>22</v>
      </c>
      <c r="E1382" t="s">
        <v>14</v>
      </c>
      <c r="F1382" s="12">
        <v>73.643837839999989</v>
      </c>
      <c r="G1382" t="s">
        <v>36</v>
      </c>
    </row>
    <row r="1383" spans="1:7" x14ac:dyDescent="0.25">
      <c r="A1383">
        <v>2019</v>
      </c>
      <c r="B1383">
        <v>1</v>
      </c>
      <c r="C1383" t="s">
        <v>44</v>
      </c>
      <c r="D1383" t="s">
        <v>23</v>
      </c>
      <c r="E1383" t="s">
        <v>14</v>
      </c>
      <c r="F1383" s="12">
        <v>60.022673560000001</v>
      </c>
      <c r="G1383" t="s">
        <v>36</v>
      </c>
    </row>
    <row r="1384" spans="1:7" x14ac:dyDescent="0.25">
      <c r="A1384">
        <v>2019</v>
      </c>
      <c r="B1384">
        <v>1</v>
      </c>
      <c r="C1384" t="s">
        <v>44</v>
      </c>
      <c r="D1384" t="s">
        <v>24</v>
      </c>
      <c r="E1384" t="s">
        <v>14</v>
      </c>
      <c r="F1384" s="12">
        <v>62.554500699999998</v>
      </c>
      <c r="G1384" t="s">
        <v>36</v>
      </c>
    </row>
    <row r="1385" spans="1:7" x14ac:dyDescent="0.25">
      <c r="A1385">
        <v>2019</v>
      </c>
      <c r="B1385">
        <v>1</v>
      </c>
      <c r="C1385" t="s">
        <v>44</v>
      </c>
      <c r="D1385" t="s">
        <v>25</v>
      </c>
      <c r="E1385" t="s">
        <v>14</v>
      </c>
      <c r="F1385" s="12">
        <v>62.062029150000001</v>
      </c>
      <c r="G1385" t="s">
        <v>36</v>
      </c>
    </row>
    <row r="1386" spans="1:7" x14ac:dyDescent="0.25">
      <c r="A1386">
        <v>2019</v>
      </c>
      <c r="B1386">
        <v>1</v>
      </c>
      <c r="C1386" t="s">
        <v>44</v>
      </c>
      <c r="D1386" t="s">
        <v>69</v>
      </c>
      <c r="E1386" t="s">
        <v>14</v>
      </c>
      <c r="F1386" s="12">
        <v>412.86419900000004</v>
      </c>
      <c r="G1386" t="s">
        <v>37</v>
      </c>
    </row>
    <row r="1387" spans="1:7" x14ac:dyDescent="0.25">
      <c r="A1387">
        <v>2019</v>
      </c>
      <c r="B1387">
        <v>1</v>
      </c>
      <c r="C1387" t="s">
        <v>44</v>
      </c>
      <c r="D1387" t="s">
        <v>26</v>
      </c>
      <c r="E1387" t="s">
        <v>14</v>
      </c>
      <c r="F1387" s="12">
        <v>159.53607600000001</v>
      </c>
      <c r="G1387" t="s">
        <v>37</v>
      </c>
    </row>
    <row r="1388" spans="1:7" x14ac:dyDescent="0.25">
      <c r="A1388">
        <v>2019</v>
      </c>
      <c r="B1388">
        <v>1</v>
      </c>
      <c r="C1388" t="s">
        <v>43</v>
      </c>
      <c r="D1388" t="s">
        <v>16</v>
      </c>
      <c r="E1388" t="s">
        <v>14</v>
      </c>
      <c r="F1388" s="12">
        <v>60.488054069999997</v>
      </c>
      <c r="G1388" t="s">
        <v>36</v>
      </c>
    </row>
    <row r="1389" spans="1:7" x14ac:dyDescent="0.25">
      <c r="A1389">
        <v>2019</v>
      </c>
      <c r="B1389">
        <v>1</v>
      </c>
      <c r="C1389" t="s">
        <v>43</v>
      </c>
      <c r="D1389" t="s">
        <v>18</v>
      </c>
      <c r="E1389" t="s">
        <v>14</v>
      </c>
      <c r="F1389" s="12">
        <v>128.55073400000001</v>
      </c>
      <c r="G1389" t="s">
        <v>37</v>
      </c>
    </row>
    <row r="1390" spans="1:7" x14ac:dyDescent="0.25">
      <c r="A1390">
        <v>2019</v>
      </c>
      <c r="B1390">
        <v>1</v>
      </c>
      <c r="C1390" t="s">
        <v>43</v>
      </c>
      <c r="D1390" t="s">
        <v>19</v>
      </c>
      <c r="E1390" t="s">
        <v>14</v>
      </c>
      <c r="F1390" s="12">
        <v>57.653536939999995</v>
      </c>
      <c r="G1390" t="s">
        <v>36</v>
      </c>
    </row>
    <row r="1391" spans="1:7" x14ac:dyDescent="0.25">
      <c r="A1391">
        <v>2019</v>
      </c>
      <c r="B1391">
        <v>1</v>
      </c>
      <c r="C1391" t="s">
        <v>43</v>
      </c>
      <c r="D1391" t="s">
        <v>20</v>
      </c>
      <c r="E1391" t="s">
        <v>14</v>
      </c>
      <c r="F1391" s="12">
        <v>57.536423550000002</v>
      </c>
      <c r="G1391" t="s">
        <v>36</v>
      </c>
    </row>
    <row r="1392" spans="1:7" x14ac:dyDescent="0.25">
      <c r="A1392">
        <v>2019</v>
      </c>
      <c r="B1392">
        <v>1</v>
      </c>
      <c r="C1392" t="s">
        <v>43</v>
      </c>
      <c r="D1392" t="s">
        <v>21</v>
      </c>
      <c r="E1392" t="s">
        <v>14</v>
      </c>
      <c r="F1392" s="12">
        <v>60.071603080000003</v>
      </c>
      <c r="G1392" t="s">
        <v>36</v>
      </c>
    </row>
    <row r="1393" spans="1:7" x14ac:dyDescent="0.25">
      <c r="A1393">
        <v>2019</v>
      </c>
      <c r="B1393">
        <v>1</v>
      </c>
      <c r="C1393" t="s">
        <v>43</v>
      </c>
      <c r="D1393" t="s">
        <v>22</v>
      </c>
      <c r="E1393" t="s">
        <v>14</v>
      </c>
      <c r="F1393" s="12">
        <v>64.515477320000002</v>
      </c>
      <c r="G1393" t="s">
        <v>36</v>
      </c>
    </row>
    <row r="1394" spans="1:7" x14ac:dyDescent="0.25">
      <c r="A1394">
        <v>2019</v>
      </c>
      <c r="B1394">
        <v>1</v>
      </c>
      <c r="C1394" t="s">
        <v>43</v>
      </c>
      <c r="D1394" t="s">
        <v>23</v>
      </c>
      <c r="E1394" t="s">
        <v>14</v>
      </c>
      <c r="F1394" s="12">
        <v>58.559960429999997</v>
      </c>
      <c r="G1394" t="s">
        <v>36</v>
      </c>
    </row>
    <row r="1395" spans="1:7" x14ac:dyDescent="0.25">
      <c r="A1395">
        <v>2019</v>
      </c>
      <c r="B1395">
        <v>1</v>
      </c>
      <c r="C1395" t="s">
        <v>43</v>
      </c>
      <c r="D1395" t="s">
        <v>24</v>
      </c>
      <c r="E1395" t="s">
        <v>14</v>
      </c>
      <c r="F1395" s="12">
        <v>57.977164640000005</v>
      </c>
      <c r="G1395" t="s">
        <v>36</v>
      </c>
    </row>
    <row r="1396" spans="1:7" x14ac:dyDescent="0.25">
      <c r="A1396">
        <v>2019</v>
      </c>
      <c r="B1396">
        <v>1</v>
      </c>
      <c r="C1396" t="s">
        <v>43</v>
      </c>
      <c r="D1396" t="s">
        <v>25</v>
      </c>
      <c r="E1396" t="s">
        <v>14</v>
      </c>
      <c r="F1396" s="12">
        <v>59.006561650000002</v>
      </c>
      <c r="G1396" t="s">
        <v>36</v>
      </c>
    </row>
    <row r="1397" spans="1:7" x14ac:dyDescent="0.25">
      <c r="A1397">
        <v>2019</v>
      </c>
      <c r="B1397">
        <v>1</v>
      </c>
      <c r="C1397" t="s">
        <v>43</v>
      </c>
      <c r="D1397" t="s">
        <v>69</v>
      </c>
      <c r="E1397" t="s">
        <v>14</v>
      </c>
      <c r="F1397" s="12">
        <v>137.83107949999999</v>
      </c>
      <c r="G1397" t="s">
        <v>37</v>
      </c>
    </row>
    <row r="1398" spans="1:7" x14ac:dyDescent="0.25">
      <c r="A1398">
        <v>2019</v>
      </c>
      <c r="B1398">
        <v>1</v>
      </c>
      <c r="C1398" t="s">
        <v>43</v>
      </c>
      <c r="D1398" t="s">
        <v>26</v>
      </c>
      <c r="E1398" t="s">
        <v>14</v>
      </c>
      <c r="F1398" s="12">
        <v>93.770056200000013</v>
      </c>
      <c r="G1398" t="s">
        <v>36</v>
      </c>
    </row>
    <row r="1399" spans="1:7" x14ac:dyDescent="0.25">
      <c r="A1399">
        <v>2019</v>
      </c>
      <c r="B1399">
        <v>1</v>
      </c>
      <c r="C1399" t="s">
        <v>40</v>
      </c>
      <c r="D1399" t="s">
        <v>16</v>
      </c>
      <c r="E1399" t="s">
        <v>14</v>
      </c>
      <c r="F1399" s="12">
        <v>82.568702009999996</v>
      </c>
      <c r="G1399" t="s">
        <v>36</v>
      </c>
    </row>
    <row r="1400" spans="1:7" x14ac:dyDescent="0.25">
      <c r="A1400">
        <v>2019</v>
      </c>
      <c r="B1400">
        <v>1</v>
      </c>
      <c r="C1400" t="s">
        <v>40</v>
      </c>
      <c r="D1400" t="s">
        <v>18</v>
      </c>
      <c r="E1400" t="s">
        <v>14</v>
      </c>
      <c r="F1400" s="12">
        <v>294.07475799999997</v>
      </c>
      <c r="G1400" t="s">
        <v>37</v>
      </c>
    </row>
    <row r="1401" spans="1:7" x14ac:dyDescent="0.25">
      <c r="A1401">
        <v>2019</v>
      </c>
      <c r="B1401">
        <v>1</v>
      </c>
      <c r="C1401" t="s">
        <v>40</v>
      </c>
      <c r="D1401" t="s">
        <v>19</v>
      </c>
      <c r="E1401" t="s">
        <v>14</v>
      </c>
      <c r="F1401" s="12">
        <v>65.472472269999997</v>
      </c>
      <c r="G1401" t="s">
        <v>36</v>
      </c>
    </row>
    <row r="1402" spans="1:7" x14ac:dyDescent="0.25">
      <c r="A1402">
        <v>2019</v>
      </c>
      <c r="B1402">
        <v>1</v>
      </c>
      <c r="C1402" t="s">
        <v>40</v>
      </c>
      <c r="D1402" t="s">
        <v>20</v>
      </c>
      <c r="E1402" t="s">
        <v>14</v>
      </c>
      <c r="F1402" s="12">
        <v>65.399641150000008</v>
      </c>
      <c r="G1402" t="s">
        <v>36</v>
      </c>
    </row>
    <row r="1403" spans="1:7" x14ac:dyDescent="0.25">
      <c r="A1403">
        <v>2019</v>
      </c>
      <c r="B1403">
        <v>1</v>
      </c>
      <c r="C1403" t="s">
        <v>40</v>
      </c>
      <c r="D1403" t="s">
        <v>21</v>
      </c>
      <c r="E1403" t="s">
        <v>14</v>
      </c>
      <c r="F1403" s="12">
        <v>65.793344379999994</v>
      </c>
      <c r="G1403" t="s">
        <v>36</v>
      </c>
    </row>
    <row r="1404" spans="1:7" x14ac:dyDescent="0.25">
      <c r="A1404">
        <v>2019</v>
      </c>
      <c r="B1404">
        <v>1</v>
      </c>
      <c r="C1404" t="s">
        <v>40</v>
      </c>
      <c r="D1404" t="s">
        <v>22</v>
      </c>
      <c r="E1404" t="s">
        <v>14</v>
      </c>
      <c r="F1404" s="12">
        <v>106.8829958</v>
      </c>
      <c r="G1404" t="s">
        <v>36</v>
      </c>
    </row>
    <row r="1405" spans="1:7" x14ac:dyDescent="0.25">
      <c r="A1405">
        <v>2019</v>
      </c>
      <c r="B1405">
        <v>1</v>
      </c>
      <c r="C1405" t="s">
        <v>40</v>
      </c>
      <c r="D1405" t="s">
        <v>23</v>
      </c>
      <c r="E1405" t="s">
        <v>14</v>
      </c>
      <c r="F1405" s="12">
        <v>60.330804129999997</v>
      </c>
      <c r="G1405" t="s">
        <v>36</v>
      </c>
    </row>
    <row r="1406" spans="1:7" x14ac:dyDescent="0.25">
      <c r="A1406">
        <v>2019</v>
      </c>
      <c r="B1406">
        <v>1</v>
      </c>
      <c r="C1406" t="s">
        <v>40</v>
      </c>
      <c r="D1406" t="s">
        <v>24</v>
      </c>
      <c r="E1406" t="s">
        <v>14</v>
      </c>
      <c r="F1406" s="12">
        <v>68.540681300000003</v>
      </c>
      <c r="G1406" t="s">
        <v>36</v>
      </c>
    </row>
    <row r="1407" spans="1:7" x14ac:dyDescent="0.25">
      <c r="A1407">
        <v>2019</v>
      </c>
      <c r="B1407">
        <v>1</v>
      </c>
      <c r="C1407" t="s">
        <v>40</v>
      </c>
      <c r="D1407" t="s">
        <v>25</v>
      </c>
      <c r="E1407" t="s">
        <v>14</v>
      </c>
      <c r="F1407" s="12">
        <v>71.513879650000007</v>
      </c>
      <c r="G1407" t="s">
        <v>36</v>
      </c>
    </row>
    <row r="1408" spans="1:7" x14ac:dyDescent="0.25">
      <c r="A1408">
        <v>2019</v>
      </c>
      <c r="B1408">
        <v>1</v>
      </c>
      <c r="C1408" t="s">
        <v>40</v>
      </c>
      <c r="D1408" t="s">
        <v>69</v>
      </c>
      <c r="E1408" t="s">
        <v>14</v>
      </c>
      <c r="F1408" s="12">
        <v>375.34297499999997</v>
      </c>
      <c r="G1408" t="s">
        <v>37</v>
      </c>
    </row>
    <row r="1409" spans="1:7" x14ac:dyDescent="0.25">
      <c r="A1409">
        <v>2019</v>
      </c>
      <c r="B1409">
        <v>1</v>
      </c>
      <c r="C1409" t="s">
        <v>40</v>
      </c>
      <c r="D1409" t="s">
        <v>26</v>
      </c>
      <c r="E1409" t="s">
        <v>14</v>
      </c>
      <c r="F1409" s="12">
        <v>221.3374815</v>
      </c>
      <c r="G1409" t="s">
        <v>37</v>
      </c>
    </row>
    <row r="1410" spans="1:7" x14ac:dyDescent="0.25">
      <c r="A1410">
        <v>2019</v>
      </c>
      <c r="B1410">
        <v>1</v>
      </c>
      <c r="C1410" t="s">
        <v>62</v>
      </c>
      <c r="D1410" t="s">
        <v>16</v>
      </c>
      <c r="E1410" t="s">
        <v>14</v>
      </c>
      <c r="F1410" s="12">
        <v>208.9009174</v>
      </c>
      <c r="G1410" t="s">
        <v>37</v>
      </c>
    </row>
    <row r="1411" spans="1:7" x14ac:dyDescent="0.25">
      <c r="A1411">
        <v>2019</v>
      </c>
      <c r="B1411">
        <v>1</v>
      </c>
      <c r="C1411" t="s">
        <v>62</v>
      </c>
      <c r="D1411" t="s">
        <v>18</v>
      </c>
      <c r="E1411" t="s">
        <v>14</v>
      </c>
      <c r="F1411" s="12">
        <v>198.48581770000001</v>
      </c>
      <c r="G1411" t="s">
        <v>37</v>
      </c>
    </row>
    <row r="1412" spans="1:7" x14ac:dyDescent="0.25">
      <c r="A1412">
        <v>2019</v>
      </c>
      <c r="B1412">
        <v>1</v>
      </c>
      <c r="C1412" t="s">
        <v>62</v>
      </c>
      <c r="D1412" t="s">
        <v>19</v>
      </c>
      <c r="E1412" t="s">
        <v>14</v>
      </c>
      <c r="F1412" s="12">
        <v>108.63743820000001</v>
      </c>
      <c r="G1412" t="s">
        <v>36</v>
      </c>
    </row>
    <row r="1413" spans="1:7" x14ac:dyDescent="0.25">
      <c r="A1413">
        <v>2019</v>
      </c>
      <c r="B1413">
        <v>1</v>
      </c>
      <c r="C1413" t="s">
        <v>62</v>
      </c>
      <c r="D1413" t="s">
        <v>20</v>
      </c>
      <c r="E1413" t="s">
        <v>14</v>
      </c>
      <c r="F1413" s="12">
        <v>71.44308233000001</v>
      </c>
      <c r="G1413" t="s">
        <v>36</v>
      </c>
    </row>
    <row r="1414" spans="1:7" x14ac:dyDescent="0.25">
      <c r="A1414">
        <v>2019</v>
      </c>
      <c r="B1414">
        <v>1</v>
      </c>
      <c r="C1414" t="s">
        <v>62</v>
      </c>
      <c r="D1414" t="s">
        <v>21</v>
      </c>
      <c r="E1414" t="s">
        <v>14</v>
      </c>
      <c r="F1414" s="12">
        <v>65.080437480000001</v>
      </c>
      <c r="G1414" t="s">
        <v>36</v>
      </c>
    </row>
    <row r="1415" spans="1:7" x14ac:dyDescent="0.25">
      <c r="A1415">
        <v>2019</v>
      </c>
      <c r="B1415">
        <v>1</v>
      </c>
      <c r="C1415" t="s">
        <v>62</v>
      </c>
      <c r="D1415" t="s">
        <v>22</v>
      </c>
      <c r="E1415" t="s">
        <v>14</v>
      </c>
      <c r="F1415" s="12">
        <v>130.56728200000001</v>
      </c>
      <c r="G1415" t="s">
        <v>37</v>
      </c>
    </row>
    <row r="1416" spans="1:7" x14ac:dyDescent="0.25">
      <c r="A1416">
        <v>2019</v>
      </c>
      <c r="B1416">
        <v>1</v>
      </c>
      <c r="C1416" t="s">
        <v>62</v>
      </c>
      <c r="D1416" t="s">
        <v>23</v>
      </c>
      <c r="E1416" t="s">
        <v>14</v>
      </c>
      <c r="F1416" s="12">
        <v>70.115911680000011</v>
      </c>
      <c r="G1416" t="s">
        <v>36</v>
      </c>
    </row>
    <row r="1417" spans="1:7" x14ac:dyDescent="0.25">
      <c r="A1417">
        <v>2019</v>
      </c>
      <c r="B1417">
        <v>1</v>
      </c>
      <c r="C1417" t="s">
        <v>62</v>
      </c>
      <c r="D1417" t="s">
        <v>24</v>
      </c>
      <c r="E1417" t="s">
        <v>14</v>
      </c>
      <c r="F1417" s="12">
        <v>102.3937519</v>
      </c>
      <c r="G1417" t="s">
        <v>37</v>
      </c>
    </row>
    <row r="1418" spans="1:7" x14ac:dyDescent="0.25">
      <c r="A1418">
        <v>2019</v>
      </c>
      <c r="B1418">
        <v>1</v>
      </c>
      <c r="C1418" t="s">
        <v>62</v>
      </c>
      <c r="D1418" t="s">
        <v>25</v>
      </c>
      <c r="E1418" t="s">
        <v>14</v>
      </c>
      <c r="F1418" s="12">
        <v>90.651562470000002</v>
      </c>
      <c r="G1418" t="s">
        <v>36</v>
      </c>
    </row>
    <row r="1419" spans="1:7" x14ac:dyDescent="0.25">
      <c r="A1419">
        <v>2019</v>
      </c>
      <c r="B1419">
        <v>1</v>
      </c>
      <c r="C1419" t="s">
        <v>62</v>
      </c>
      <c r="D1419" t="s">
        <v>69</v>
      </c>
      <c r="E1419" t="s">
        <v>14</v>
      </c>
      <c r="F1419" s="12">
        <v>743.17346010000006</v>
      </c>
      <c r="G1419" t="s">
        <v>37</v>
      </c>
    </row>
    <row r="1420" spans="1:7" x14ac:dyDescent="0.25">
      <c r="A1420">
        <v>2019</v>
      </c>
      <c r="B1420">
        <v>1</v>
      </c>
      <c r="C1420" t="s">
        <v>62</v>
      </c>
      <c r="D1420" t="s">
        <v>26</v>
      </c>
      <c r="E1420" t="s">
        <v>14</v>
      </c>
      <c r="F1420" s="12">
        <v>281.32126520000003</v>
      </c>
      <c r="G1420" t="s">
        <v>37</v>
      </c>
    </row>
    <row r="1421" spans="1:7" x14ac:dyDescent="0.25">
      <c r="A1421">
        <v>2019</v>
      </c>
      <c r="B1421">
        <v>1</v>
      </c>
      <c r="C1421" t="s">
        <v>65</v>
      </c>
      <c r="D1421" t="s">
        <v>16</v>
      </c>
      <c r="E1421" t="s">
        <v>14</v>
      </c>
      <c r="F1421" s="12">
        <v>58.701952039999995</v>
      </c>
      <c r="G1421" t="s">
        <v>36</v>
      </c>
    </row>
    <row r="1422" spans="1:7" x14ac:dyDescent="0.25">
      <c r="A1422">
        <v>2019</v>
      </c>
      <c r="B1422">
        <v>1</v>
      </c>
      <c r="C1422" t="s">
        <v>65</v>
      </c>
      <c r="D1422" t="s">
        <v>18</v>
      </c>
      <c r="E1422" t="s">
        <v>14</v>
      </c>
      <c r="F1422" s="12">
        <v>57.747561920000003</v>
      </c>
      <c r="G1422" t="s">
        <v>36</v>
      </c>
    </row>
    <row r="1423" spans="1:7" x14ac:dyDescent="0.25">
      <c r="A1423">
        <v>2019</v>
      </c>
      <c r="B1423">
        <v>1</v>
      </c>
      <c r="C1423" t="s">
        <v>65</v>
      </c>
      <c r="D1423" t="s">
        <v>19</v>
      </c>
      <c r="E1423" t="s">
        <v>14</v>
      </c>
      <c r="F1423" s="12">
        <v>58.751781730000005</v>
      </c>
      <c r="G1423" t="s">
        <v>36</v>
      </c>
    </row>
    <row r="1424" spans="1:7" x14ac:dyDescent="0.25">
      <c r="A1424">
        <v>2019</v>
      </c>
      <c r="B1424">
        <v>1</v>
      </c>
      <c r="C1424" t="s">
        <v>65</v>
      </c>
      <c r="D1424" t="s">
        <v>20</v>
      </c>
      <c r="E1424" t="s">
        <v>14</v>
      </c>
      <c r="F1424" s="12">
        <v>56.549247539999996</v>
      </c>
      <c r="G1424" t="s">
        <v>36</v>
      </c>
    </row>
    <row r="1425" spans="1:7" x14ac:dyDescent="0.25">
      <c r="A1425">
        <v>2019</v>
      </c>
      <c r="B1425">
        <v>1</v>
      </c>
      <c r="C1425" t="s">
        <v>65</v>
      </c>
      <c r="D1425" t="s">
        <v>21</v>
      </c>
      <c r="E1425" t="s">
        <v>14</v>
      </c>
      <c r="F1425" s="12">
        <v>56.02218148</v>
      </c>
      <c r="G1425" t="s">
        <v>36</v>
      </c>
    </row>
    <row r="1426" spans="1:7" x14ac:dyDescent="0.25">
      <c r="A1426">
        <v>2019</v>
      </c>
      <c r="B1426">
        <v>1</v>
      </c>
      <c r="C1426" t="s">
        <v>65</v>
      </c>
      <c r="D1426" t="s">
        <v>22</v>
      </c>
      <c r="E1426" t="s">
        <v>14</v>
      </c>
      <c r="F1426" s="12">
        <v>58.058887290000001</v>
      </c>
      <c r="G1426" t="s">
        <v>36</v>
      </c>
    </row>
    <row r="1427" spans="1:7" x14ac:dyDescent="0.25">
      <c r="A1427">
        <v>2019</v>
      </c>
      <c r="B1427">
        <v>1</v>
      </c>
      <c r="C1427" t="s">
        <v>65</v>
      </c>
      <c r="D1427" t="s">
        <v>23</v>
      </c>
      <c r="E1427" t="s">
        <v>14</v>
      </c>
      <c r="F1427" s="12">
        <v>59.19822388</v>
      </c>
      <c r="G1427" t="s">
        <v>36</v>
      </c>
    </row>
    <row r="1428" spans="1:7" x14ac:dyDescent="0.25">
      <c r="A1428">
        <v>2019</v>
      </c>
      <c r="B1428">
        <v>1</v>
      </c>
      <c r="C1428" t="s">
        <v>65</v>
      </c>
      <c r="D1428" t="s">
        <v>24</v>
      </c>
      <c r="E1428" t="s">
        <v>14</v>
      </c>
      <c r="F1428" s="12">
        <v>58.276890720000004</v>
      </c>
      <c r="G1428" t="s">
        <v>36</v>
      </c>
    </row>
    <row r="1429" spans="1:7" x14ac:dyDescent="0.25">
      <c r="A1429">
        <v>2019</v>
      </c>
      <c r="B1429">
        <v>1</v>
      </c>
      <c r="C1429" t="s">
        <v>65</v>
      </c>
      <c r="D1429" t="s">
        <v>25</v>
      </c>
      <c r="E1429" t="s">
        <v>14</v>
      </c>
      <c r="F1429" s="12">
        <v>59.631335929999999</v>
      </c>
      <c r="G1429" t="s">
        <v>36</v>
      </c>
    </row>
    <row r="1430" spans="1:7" x14ac:dyDescent="0.25">
      <c r="A1430">
        <v>2019</v>
      </c>
      <c r="B1430">
        <v>1</v>
      </c>
      <c r="C1430" t="s">
        <v>65</v>
      </c>
      <c r="D1430" t="s">
        <v>69</v>
      </c>
      <c r="E1430" t="s">
        <v>14</v>
      </c>
      <c r="F1430" s="12">
        <v>71.285713659999999</v>
      </c>
      <c r="G1430" t="s">
        <v>36</v>
      </c>
    </row>
    <row r="1431" spans="1:7" x14ac:dyDescent="0.25">
      <c r="A1431">
        <v>2019</v>
      </c>
      <c r="B1431">
        <v>1</v>
      </c>
      <c r="C1431" t="s">
        <v>65</v>
      </c>
      <c r="D1431" t="s">
        <v>26</v>
      </c>
      <c r="E1431" t="s">
        <v>14</v>
      </c>
      <c r="F1431" s="12">
        <v>63.241453010000001</v>
      </c>
      <c r="G1431" t="s">
        <v>36</v>
      </c>
    </row>
    <row r="1432" spans="1:7" x14ac:dyDescent="0.25">
      <c r="A1432">
        <v>2019</v>
      </c>
      <c r="B1432">
        <v>1</v>
      </c>
      <c r="C1432" t="s">
        <v>67</v>
      </c>
      <c r="D1432" t="s">
        <v>16</v>
      </c>
      <c r="E1432" t="s">
        <v>14</v>
      </c>
      <c r="F1432" s="12">
        <v>57.155183539999996</v>
      </c>
      <c r="G1432" t="s">
        <v>36</v>
      </c>
    </row>
    <row r="1433" spans="1:7" x14ac:dyDescent="0.25">
      <c r="A1433">
        <v>2019</v>
      </c>
      <c r="B1433">
        <v>1</v>
      </c>
      <c r="C1433" t="s">
        <v>67</v>
      </c>
      <c r="D1433" t="s">
        <v>18</v>
      </c>
      <c r="E1433" t="s">
        <v>14</v>
      </c>
      <c r="F1433" s="12">
        <v>72.048013709999992</v>
      </c>
      <c r="G1433" t="s">
        <v>36</v>
      </c>
    </row>
    <row r="1434" spans="1:7" x14ac:dyDescent="0.25">
      <c r="A1434">
        <v>2019</v>
      </c>
      <c r="B1434">
        <v>1</v>
      </c>
      <c r="C1434" t="s">
        <v>67</v>
      </c>
      <c r="D1434" t="s">
        <v>19</v>
      </c>
      <c r="E1434" t="s">
        <v>14</v>
      </c>
      <c r="F1434" s="12">
        <v>70.92242881</v>
      </c>
      <c r="G1434" t="s">
        <v>36</v>
      </c>
    </row>
    <row r="1435" spans="1:7" x14ac:dyDescent="0.25">
      <c r="A1435">
        <v>2019</v>
      </c>
      <c r="B1435">
        <v>1</v>
      </c>
      <c r="C1435" t="s">
        <v>67</v>
      </c>
      <c r="D1435" t="s">
        <v>20</v>
      </c>
      <c r="E1435" t="s">
        <v>14</v>
      </c>
      <c r="F1435" s="12">
        <v>59.122582080000001</v>
      </c>
      <c r="G1435" t="s">
        <v>36</v>
      </c>
    </row>
    <row r="1436" spans="1:7" x14ac:dyDescent="0.25">
      <c r="A1436">
        <v>2019</v>
      </c>
      <c r="B1436">
        <v>1</v>
      </c>
      <c r="C1436" t="s">
        <v>67</v>
      </c>
      <c r="D1436" t="s">
        <v>21</v>
      </c>
      <c r="E1436" t="s">
        <v>14</v>
      </c>
      <c r="F1436" s="12">
        <v>56.020555090000002</v>
      </c>
      <c r="G1436" t="s">
        <v>36</v>
      </c>
    </row>
    <row r="1437" spans="1:7" x14ac:dyDescent="0.25">
      <c r="A1437">
        <v>2019</v>
      </c>
      <c r="B1437">
        <v>1</v>
      </c>
      <c r="C1437" t="s">
        <v>67</v>
      </c>
      <c r="D1437" t="s">
        <v>22</v>
      </c>
      <c r="E1437" t="s">
        <v>14</v>
      </c>
      <c r="F1437" s="12">
        <v>56.915574589999999</v>
      </c>
      <c r="G1437" t="s">
        <v>36</v>
      </c>
    </row>
    <row r="1438" spans="1:7" x14ac:dyDescent="0.25">
      <c r="A1438">
        <v>2019</v>
      </c>
      <c r="B1438">
        <v>1</v>
      </c>
      <c r="C1438" t="s">
        <v>67</v>
      </c>
      <c r="D1438" t="s">
        <v>23</v>
      </c>
      <c r="E1438" t="s">
        <v>14</v>
      </c>
      <c r="F1438" s="12">
        <v>56.330361340000003</v>
      </c>
      <c r="G1438" t="s">
        <v>36</v>
      </c>
    </row>
    <row r="1439" spans="1:7" x14ac:dyDescent="0.25">
      <c r="A1439">
        <v>2019</v>
      </c>
      <c r="B1439">
        <v>1</v>
      </c>
      <c r="C1439" t="s">
        <v>67</v>
      </c>
      <c r="D1439" t="s">
        <v>24</v>
      </c>
      <c r="E1439" t="s">
        <v>14</v>
      </c>
      <c r="F1439" s="12">
        <v>56.42760431</v>
      </c>
      <c r="G1439" t="s">
        <v>36</v>
      </c>
    </row>
    <row r="1440" spans="1:7" x14ac:dyDescent="0.25">
      <c r="A1440">
        <v>2019</v>
      </c>
      <c r="B1440">
        <v>1</v>
      </c>
      <c r="C1440" t="s">
        <v>67</v>
      </c>
      <c r="D1440" t="s">
        <v>25</v>
      </c>
      <c r="E1440" t="s">
        <v>14</v>
      </c>
      <c r="F1440" s="12">
        <v>57.422751389999995</v>
      </c>
      <c r="G1440" t="s">
        <v>36</v>
      </c>
    </row>
    <row r="1441" spans="1:7" x14ac:dyDescent="0.25">
      <c r="A1441">
        <v>2019</v>
      </c>
      <c r="B1441">
        <v>1</v>
      </c>
      <c r="C1441" t="s">
        <v>67</v>
      </c>
      <c r="D1441" t="s">
        <v>69</v>
      </c>
      <c r="E1441" t="s">
        <v>14</v>
      </c>
      <c r="F1441" s="12">
        <v>67.258958440000001</v>
      </c>
      <c r="G1441" t="s">
        <v>36</v>
      </c>
    </row>
    <row r="1442" spans="1:7" x14ac:dyDescent="0.25">
      <c r="A1442">
        <v>2019</v>
      </c>
      <c r="B1442">
        <v>1</v>
      </c>
      <c r="C1442" t="s">
        <v>67</v>
      </c>
      <c r="D1442" t="s">
        <v>26</v>
      </c>
      <c r="E1442" t="s">
        <v>14</v>
      </c>
      <c r="F1442" s="12">
        <v>74.079009749999997</v>
      </c>
      <c r="G1442" t="s">
        <v>36</v>
      </c>
    </row>
    <row r="1443" spans="1:7" x14ac:dyDescent="0.25">
      <c r="A1443">
        <v>2019</v>
      </c>
      <c r="B1443">
        <v>1</v>
      </c>
      <c r="C1443" t="s">
        <v>63</v>
      </c>
      <c r="D1443" t="s">
        <v>16</v>
      </c>
      <c r="E1443" t="s">
        <v>14</v>
      </c>
      <c r="F1443" s="12">
        <v>56.019153369999998</v>
      </c>
      <c r="G1443" t="s">
        <v>36</v>
      </c>
    </row>
    <row r="1444" spans="1:7" x14ac:dyDescent="0.25">
      <c r="A1444">
        <v>2019</v>
      </c>
      <c r="B1444">
        <v>1</v>
      </c>
      <c r="C1444" t="s">
        <v>63</v>
      </c>
      <c r="D1444" t="s">
        <v>18</v>
      </c>
      <c r="E1444" t="s">
        <v>14</v>
      </c>
      <c r="F1444" s="12" t="s">
        <v>64</v>
      </c>
    </row>
    <row r="1445" spans="1:7" x14ac:dyDescent="0.25">
      <c r="A1445">
        <v>2019</v>
      </c>
      <c r="B1445">
        <v>1</v>
      </c>
      <c r="C1445" t="s">
        <v>63</v>
      </c>
      <c r="D1445" t="s">
        <v>19</v>
      </c>
      <c r="E1445" t="s">
        <v>14</v>
      </c>
      <c r="F1445" s="12" t="s">
        <v>64</v>
      </c>
    </row>
    <row r="1446" spans="1:7" x14ac:dyDescent="0.25">
      <c r="A1446">
        <v>2019</v>
      </c>
      <c r="B1446">
        <v>1</v>
      </c>
      <c r="C1446" t="s">
        <v>63</v>
      </c>
      <c r="D1446" t="s">
        <v>20</v>
      </c>
      <c r="E1446" t="s">
        <v>14</v>
      </c>
      <c r="F1446" s="12" t="s">
        <v>64</v>
      </c>
    </row>
    <row r="1447" spans="1:7" x14ac:dyDescent="0.25">
      <c r="A1447">
        <v>2019</v>
      </c>
      <c r="B1447">
        <v>1</v>
      </c>
      <c r="C1447" t="s">
        <v>63</v>
      </c>
      <c r="D1447" t="s">
        <v>21</v>
      </c>
      <c r="E1447" t="s">
        <v>14</v>
      </c>
      <c r="F1447" s="12" t="s">
        <v>64</v>
      </c>
    </row>
    <row r="1448" spans="1:7" x14ac:dyDescent="0.25">
      <c r="A1448">
        <v>2019</v>
      </c>
      <c r="B1448">
        <v>1</v>
      </c>
      <c r="C1448" t="s">
        <v>63</v>
      </c>
      <c r="D1448" t="s">
        <v>22</v>
      </c>
      <c r="E1448" t="s">
        <v>14</v>
      </c>
      <c r="F1448" s="12">
        <v>56.037516259999997</v>
      </c>
      <c r="G1448" t="s">
        <v>36</v>
      </c>
    </row>
    <row r="1449" spans="1:7" x14ac:dyDescent="0.25">
      <c r="A1449">
        <v>2019</v>
      </c>
      <c r="B1449">
        <v>1</v>
      </c>
      <c r="C1449" t="s">
        <v>63</v>
      </c>
      <c r="D1449" t="s">
        <v>23</v>
      </c>
      <c r="E1449" t="s">
        <v>14</v>
      </c>
      <c r="F1449" s="12" t="s">
        <v>64</v>
      </c>
    </row>
    <row r="1450" spans="1:7" x14ac:dyDescent="0.25">
      <c r="A1450">
        <v>2019</v>
      </c>
      <c r="B1450">
        <v>1</v>
      </c>
      <c r="C1450" t="s">
        <v>63</v>
      </c>
      <c r="D1450" t="s">
        <v>24</v>
      </c>
      <c r="E1450" t="s">
        <v>14</v>
      </c>
      <c r="F1450" s="12">
        <v>56.051797209999997</v>
      </c>
      <c r="G1450" t="s">
        <v>36</v>
      </c>
    </row>
    <row r="1451" spans="1:7" x14ac:dyDescent="0.25">
      <c r="A1451">
        <v>2019</v>
      </c>
      <c r="B1451">
        <v>1</v>
      </c>
      <c r="C1451" t="s">
        <v>63</v>
      </c>
      <c r="D1451" t="s">
        <v>25</v>
      </c>
      <c r="E1451" t="s">
        <v>14</v>
      </c>
      <c r="F1451" s="12" t="s">
        <v>64</v>
      </c>
    </row>
    <row r="1452" spans="1:7" x14ac:dyDescent="0.25">
      <c r="A1452">
        <v>2019</v>
      </c>
      <c r="B1452">
        <v>1</v>
      </c>
      <c r="C1452" t="s">
        <v>63</v>
      </c>
      <c r="D1452" t="s">
        <v>69</v>
      </c>
      <c r="E1452" t="s">
        <v>14</v>
      </c>
      <c r="F1452" s="12">
        <v>56.665502799999999</v>
      </c>
      <c r="G1452" t="s">
        <v>36</v>
      </c>
    </row>
    <row r="1453" spans="1:7" x14ac:dyDescent="0.25">
      <c r="A1453">
        <v>2019</v>
      </c>
      <c r="B1453">
        <v>1</v>
      </c>
      <c r="C1453" t="s">
        <v>63</v>
      </c>
      <c r="D1453" t="s">
        <v>26</v>
      </c>
      <c r="E1453" t="s">
        <v>14</v>
      </c>
      <c r="F1453" s="12">
        <v>56.342534650000005</v>
      </c>
      <c r="G1453" t="s">
        <v>36</v>
      </c>
    </row>
  </sheetData>
  <pageMargins left="0.7" right="0.7" top="0.75" bottom="0.75" header="0.3" footer="0.3"/>
  <pageSetup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2:BR12"/>
  <sheetViews>
    <sheetView workbookViewId="0">
      <selection sqref="A1:XFD1048576"/>
    </sheetView>
  </sheetViews>
  <sheetFormatPr defaultRowHeight="15" x14ac:dyDescent="0.25"/>
  <cols>
    <col min="4" max="29" width="4.7109375" customWidth="1"/>
  </cols>
  <sheetData>
    <row r="2" spans="4:70" x14ac:dyDescent="0.25">
      <c r="D2" s="7"/>
      <c r="E2" s="7"/>
      <c r="F2" s="7"/>
      <c r="G2" s="7"/>
      <c r="H2" s="7"/>
      <c r="I2" s="7"/>
      <c r="J2" s="7"/>
      <c r="K2" s="7"/>
      <c r="L2" s="7"/>
      <c r="M2" s="7"/>
      <c r="N2" s="7"/>
      <c r="O2" s="7"/>
      <c r="P2" s="7"/>
      <c r="Q2" s="7"/>
      <c r="R2" s="7"/>
      <c r="S2" s="6"/>
      <c r="T2" s="7"/>
      <c r="U2" s="6"/>
      <c r="V2" s="7"/>
      <c r="W2" s="6"/>
      <c r="X2" s="7"/>
      <c r="Y2" s="6"/>
      <c r="Z2" s="7"/>
      <c r="AA2" s="6"/>
      <c r="AB2" s="7"/>
      <c r="AC2" s="6"/>
      <c r="AE2" s="7"/>
      <c r="AF2" s="6"/>
      <c r="AG2" s="7"/>
      <c r="AH2" s="6"/>
      <c r="AI2" s="7"/>
      <c r="AJ2" s="6"/>
      <c r="AK2" s="7"/>
      <c r="AL2" s="6"/>
      <c r="AM2" s="7"/>
      <c r="AN2" s="6"/>
      <c r="AO2" s="7"/>
      <c r="AP2" s="6"/>
      <c r="AQ2" s="7"/>
      <c r="AR2" s="6"/>
      <c r="AS2" s="7"/>
      <c r="AT2" s="6"/>
      <c r="AU2" s="7"/>
      <c r="AV2" s="6"/>
      <c r="AW2" s="7"/>
      <c r="AX2" s="6"/>
      <c r="AY2" s="7"/>
      <c r="AZ2" s="6"/>
      <c r="BA2" s="7"/>
      <c r="BB2" s="6"/>
      <c r="BC2" s="7"/>
      <c r="BD2" s="6"/>
      <c r="BE2" s="7"/>
      <c r="BF2" s="6"/>
      <c r="BG2" s="7"/>
      <c r="BH2" s="6"/>
      <c r="BI2" s="7"/>
      <c r="BJ2" s="6"/>
      <c r="BK2" s="7"/>
      <c r="BL2" s="6"/>
      <c r="BM2" s="7"/>
      <c r="BN2" s="6"/>
      <c r="BO2" s="7"/>
      <c r="BP2" s="6"/>
      <c r="BQ2" s="7"/>
      <c r="BR2" s="6"/>
    </row>
    <row r="3" spans="4:70" x14ac:dyDescent="0.25">
      <c r="D3" s="7"/>
      <c r="E3" s="7"/>
      <c r="F3" s="7"/>
      <c r="G3" s="7"/>
      <c r="H3" s="7"/>
      <c r="I3" s="7"/>
      <c r="J3" s="7"/>
      <c r="K3" s="7"/>
      <c r="L3" s="7"/>
      <c r="M3" s="7"/>
      <c r="N3" s="7"/>
      <c r="O3" s="7"/>
      <c r="P3" s="7"/>
      <c r="Q3" s="7"/>
      <c r="R3" s="7"/>
      <c r="S3" s="6"/>
      <c r="T3" s="7"/>
      <c r="U3" s="6"/>
      <c r="V3" s="7"/>
      <c r="W3" s="6"/>
      <c r="X3" s="7"/>
      <c r="Y3" s="6"/>
      <c r="Z3" s="7"/>
      <c r="AA3" s="6"/>
      <c r="AB3" s="7"/>
      <c r="AC3" s="6"/>
      <c r="AE3" s="7"/>
      <c r="AF3" s="6"/>
      <c r="AG3" s="7"/>
      <c r="AH3" s="6"/>
      <c r="AI3" s="7"/>
      <c r="AJ3" s="6"/>
      <c r="AK3" s="7"/>
      <c r="AL3" s="6"/>
      <c r="AM3" s="7"/>
      <c r="AN3" s="6"/>
      <c r="AO3" s="7"/>
      <c r="AP3" s="6"/>
      <c r="AQ3" s="7"/>
      <c r="AR3" s="6"/>
      <c r="AS3" s="7"/>
      <c r="AT3" s="6"/>
      <c r="AU3" s="7"/>
      <c r="AV3" s="6"/>
      <c r="AW3" s="7"/>
      <c r="AX3" s="6"/>
      <c r="AY3" s="7"/>
      <c r="AZ3" s="6"/>
      <c r="BA3" s="7"/>
      <c r="BB3" s="6"/>
      <c r="BC3" s="7"/>
      <c r="BD3" s="6"/>
      <c r="BE3" s="7"/>
      <c r="BF3" s="6"/>
      <c r="BG3" s="7"/>
      <c r="BH3" s="6"/>
      <c r="BI3" s="7"/>
      <c r="BJ3" s="6"/>
      <c r="BK3" s="7"/>
      <c r="BL3" s="6"/>
      <c r="BM3" s="7"/>
      <c r="BN3" s="6"/>
      <c r="BO3" s="7"/>
      <c r="BP3" s="6"/>
      <c r="BQ3" s="7"/>
      <c r="BR3" s="6"/>
    </row>
    <row r="4" spans="4:70" x14ac:dyDescent="0.25">
      <c r="D4" s="7"/>
      <c r="E4" s="7"/>
      <c r="F4" s="7"/>
      <c r="G4" s="7"/>
      <c r="H4" s="7"/>
      <c r="I4" s="7"/>
      <c r="J4" s="7"/>
      <c r="K4" s="7"/>
      <c r="L4" s="7"/>
      <c r="M4" s="7"/>
      <c r="N4" s="7"/>
      <c r="O4" s="7"/>
      <c r="P4" s="7"/>
      <c r="Q4" s="7"/>
      <c r="R4" s="7"/>
      <c r="S4" s="6"/>
      <c r="T4" s="7"/>
      <c r="U4" s="6"/>
      <c r="V4" s="7"/>
      <c r="W4" s="6"/>
      <c r="X4" s="7"/>
      <c r="Y4" s="6"/>
      <c r="Z4" s="7"/>
      <c r="AA4" s="6"/>
      <c r="AB4" s="7"/>
      <c r="AC4" s="6"/>
      <c r="AE4" s="7"/>
      <c r="AF4" s="6"/>
      <c r="AG4" s="7"/>
      <c r="AH4" s="6"/>
      <c r="AI4" s="7"/>
      <c r="AJ4" s="6"/>
      <c r="AK4" s="7"/>
      <c r="AL4" s="6"/>
      <c r="AM4" s="7"/>
      <c r="AN4" s="6"/>
      <c r="AO4" s="7"/>
      <c r="AP4" s="6"/>
      <c r="AQ4" s="7"/>
      <c r="AR4" s="6"/>
      <c r="AS4" s="7"/>
      <c r="AT4" s="6"/>
      <c r="AU4" s="7"/>
      <c r="AV4" s="6"/>
      <c r="AW4" s="7"/>
      <c r="AX4" s="6"/>
      <c r="AY4" s="7"/>
      <c r="AZ4" s="6"/>
      <c r="BA4" s="7"/>
      <c r="BB4" s="6"/>
      <c r="BC4" s="7"/>
      <c r="BD4" s="6"/>
      <c r="BE4" s="7"/>
      <c r="BF4" s="6"/>
      <c r="BG4" s="7"/>
      <c r="BH4" s="6"/>
      <c r="BI4" s="7"/>
      <c r="BJ4" s="6"/>
      <c r="BK4" s="7"/>
      <c r="BL4" s="6"/>
      <c r="BM4" s="7"/>
      <c r="BN4" s="6"/>
      <c r="BO4" s="7"/>
      <c r="BP4" s="6"/>
      <c r="BQ4" s="7"/>
      <c r="BR4" s="6"/>
    </row>
    <row r="5" spans="4:70" x14ac:dyDescent="0.25">
      <c r="D5" s="7"/>
      <c r="E5" s="7"/>
      <c r="F5" s="7"/>
      <c r="G5" s="7"/>
      <c r="H5" s="7"/>
      <c r="I5" s="7"/>
      <c r="J5" s="7"/>
      <c r="K5" s="7"/>
      <c r="L5" s="7"/>
      <c r="M5" s="7"/>
      <c r="N5" s="7"/>
      <c r="O5" s="7"/>
      <c r="P5" s="7"/>
      <c r="Q5" s="7"/>
      <c r="R5" s="7"/>
      <c r="S5" s="6"/>
      <c r="T5" s="7"/>
      <c r="U5" s="6"/>
      <c r="V5" s="7"/>
      <c r="W5" s="6"/>
      <c r="X5" s="7"/>
      <c r="Y5" s="6"/>
      <c r="Z5" s="7"/>
      <c r="AA5" s="6"/>
      <c r="AB5" s="7"/>
      <c r="AC5" s="6"/>
      <c r="AE5" s="7"/>
      <c r="AF5" s="6"/>
      <c r="AG5" s="7"/>
      <c r="AH5" s="6"/>
      <c r="AI5" s="7"/>
      <c r="AJ5" s="6"/>
      <c r="AK5" s="7"/>
      <c r="AL5" s="6"/>
      <c r="AM5" s="7"/>
      <c r="AN5" s="6"/>
      <c r="AO5" s="7"/>
      <c r="AP5" s="6"/>
      <c r="AQ5" s="7"/>
      <c r="AR5" s="6"/>
      <c r="AS5" s="7"/>
      <c r="AT5" s="6"/>
      <c r="AU5" s="7"/>
      <c r="AV5" s="6"/>
      <c r="AW5" s="7"/>
      <c r="AX5" s="6"/>
      <c r="AY5" s="7"/>
      <c r="AZ5" s="6"/>
      <c r="BA5" s="7"/>
      <c r="BB5" s="6"/>
      <c r="BC5" s="7"/>
      <c r="BD5" s="6"/>
      <c r="BE5" s="7"/>
      <c r="BF5" s="6"/>
      <c r="BG5" s="7"/>
      <c r="BH5" s="6"/>
      <c r="BI5" s="7"/>
      <c r="BJ5" s="6"/>
      <c r="BK5" s="7"/>
      <c r="BL5" s="6"/>
      <c r="BM5" s="7"/>
      <c r="BN5" s="6"/>
      <c r="BO5" s="7"/>
      <c r="BP5" s="6"/>
      <c r="BQ5" s="7"/>
      <c r="BR5" s="6"/>
    </row>
    <row r="6" spans="4:70" x14ac:dyDescent="0.25">
      <c r="D6" s="7"/>
      <c r="E6" s="7"/>
      <c r="F6" s="7"/>
      <c r="G6" s="7"/>
      <c r="H6" s="7"/>
      <c r="I6" s="7"/>
      <c r="J6" s="7"/>
      <c r="K6" s="7"/>
      <c r="L6" s="7"/>
      <c r="M6" s="7"/>
      <c r="N6" s="7"/>
      <c r="O6" s="7"/>
      <c r="P6" s="7"/>
      <c r="Q6" s="7"/>
      <c r="R6" s="7"/>
      <c r="S6" s="6"/>
      <c r="T6" s="7"/>
      <c r="U6" s="6"/>
      <c r="V6" s="7"/>
      <c r="W6" s="6"/>
      <c r="X6" s="7"/>
      <c r="Y6" s="6"/>
      <c r="Z6" s="7"/>
      <c r="AA6" s="6"/>
      <c r="AB6" s="7"/>
      <c r="AC6" s="6"/>
      <c r="AE6" s="7"/>
      <c r="AF6" s="6"/>
      <c r="AG6" s="7"/>
      <c r="AH6" s="6"/>
      <c r="AI6" s="7"/>
      <c r="AJ6" s="6"/>
      <c r="AK6" s="7"/>
      <c r="AL6" s="6"/>
      <c r="AM6" s="7"/>
      <c r="AN6" s="6"/>
      <c r="AO6" s="7"/>
      <c r="AP6" s="6"/>
      <c r="AQ6" s="7"/>
      <c r="AR6" s="6"/>
      <c r="AS6" s="7"/>
      <c r="AT6" s="6"/>
      <c r="AU6" s="7"/>
      <c r="AV6" s="6"/>
      <c r="AW6" s="7"/>
      <c r="AX6" s="6"/>
      <c r="AY6" s="7"/>
      <c r="AZ6" s="6"/>
      <c r="BA6" s="7"/>
      <c r="BB6" s="6"/>
      <c r="BC6" s="7"/>
      <c r="BD6" s="6"/>
      <c r="BE6" s="7"/>
      <c r="BF6" s="6"/>
      <c r="BG6" s="7"/>
      <c r="BH6" s="6"/>
      <c r="BI6" s="7"/>
      <c r="BJ6" s="6"/>
      <c r="BK6" s="7"/>
      <c r="BL6" s="6"/>
      <c r="BM6" s="7"/>
      <c r="BN6" s="6"/>
      <c r="BO6" s="7"/>
      <c r="BP6" s="6"/>
      <c r="BQ6" s="7"/>
      <c r="BR6" s="6"/>
    </row>
    <row r="7" spans="4:70" x14ac:dyDescent="0.25">
      <c r="D7" s="7"/>
      <c r="E7" s="7"/>
      <c r="F7" s="7"/>
      <c r="G7" s="7"/>
      <c r="H7" s="7"/>
      <c r="I7" s="7"/>
      <c r="J7" s="7"/>
      <c r="K7" s="7"/>
      <c r="L7" s="7"/>
      <c r="M7" s="7"/>
      <c r="N7" s="7"/>
      <c r="O7" s="7"/>
      <c r="P7" s="7"/>
      <c r="Q7" s="7"/>
      <c r="R7" s="7"/>
      <c r="S7" s="6"/>
      <c r="T7" s="7"/>
      <c r="U7" s="6"/>
      <c r="V7" s="7"/>
      <c r="W7" s="6"/>
      <c r="X7" s="7"/>
      <c r="Y7" s="6"/>
      <c r="Z7" s="7"/>
      <c r="AA7" s="6"/>
      <c r="AB7" s="7"/>
      <c r="AC7" s="6"/>
      <c r="AE7" s="7"/>
      <c r="AF7" s="6"/>
      <c r="AG7" s="7"/>
      <c r="AH7" s="6"/>
      <c r="AI7" s="7"/>
      <c r="AJ7" s="6"/>
      <c r="AK7" s="7"/>
      <c r="AL7" s="6"/>
      <c r="AM7" s="7"/>
      <c r="AN7" s="6"/>
      <c r="AO7" s="7"/>
      <c r="AP7" s="6"/>
      <c r="AQ7" s="7"/>
      <c r="AR7" s="6"/>
      <c r="AS7" s="7"/>
      <c r="AT7" s="6"/>
      <c r="AU7" s="7"/>
      <c r="AV7" s="6"/>
      <c r="AW7" s="7"/>
      <c r="AX7" s="6"/>
      <c r="AY7" s="7"/>
      <c r="AZ7" s="6"/>
      <c r="BA7" s="7"/>
      <c r="BB7" s="6"/>
      <c r="BC7" s="7"/>
      <c r="BD7" s="6"/>
      <c r="BE7" s="7"/>
      <c r="BF7" s="6"/>
      <c r="BG7" s="7"/>
      <c r="BH7" s="6"/>
      <c r="BI7" s="7"/>
      <c r="BJ7" s="6"/>
      <c r="BK7" s="7"/>
      <c r="BL7" s="6"/>
      <c r="BM7" s="7"/>
      <c r="BN7" s="6"/>
      <c r="BO7" s="7"/>
      <c r="BP7" s="6"/>
      <c r="BQ7" s="7"/>
      <c r="BR7" s="6"/>
    </row>
    <row r="8" spans="4:70" x14ac:dyDescent="0.25">
      <c r="D8" s="7"/>
      <c r="E8" s="7"/>
      <c r="F8" s="7"/>
      <c r="G8" s="7"/>
      <c r="H8" s="7"/>
      <c r="I8" s="7"/>
      <c r="J8" s="7"/>
      <c r="K8" s="7"/>
      <c r="L8" s="7"/>
      <c r="M8" s="7"/>
      <c r="N8" s="7"/>
      <c r="O8" s="7"/>
      <c r="P8" s="7"/>
      <c r="Q8" s="7"/>
      <c r="R8" s="7"/>
      <c r="S8" s="6"/>
      <c r="T8" s="7"/>
      <c r="U8" s="6"/>
      <c r="V8" s="7"/>
      <c r="W8" s="6"/>
      <c r="X8" s="7"/>
      <c r="Y8" s="6"/>
      <c r="Z8" s="7"/>
      <c r="AA8" s="6"/>
      <c r="AB8" s="7"/>
      <c r="AC8" s="6"/>
      <c r="AE8" s="7"/>
      <c r="AF8" s="6"/>
      <c r="AG8" s="7"/>
      <c r="AH8" s="6"/>
      <c r="AI8" s="7"/>
      <c r="AJ8" s="6"/>
      <c r="AK8" s="7"/>
      <c r="AL8" s="6"/>
      <c r="AM8" s="7"/>
      <c r="AN8" s="6"/>
      <c r="AO8" s="7"/>
      <c r="AP8" s="6"/>
      <c r="AQ8" s="7"/>
      <c r="AR8" s="6"/>
      <c r="AS8" s="7"/>
      <c r="AT8" s="6"/>
      <c r="AU8" s="7"/>
      <c r="AV8" s="6"/>
      <c r="AW8" s="7"/>
      <c r="AX8" s="6"/>
      <c r="AY8" s="7"/>
      <c r="AZ8" s="6"/>
      <c r="BA8" s="7"/>
      <c r="BB8" s="6"/>
      <c r="BC8" s="7"/>
      <c r="BD8" s="6"/>
      <c r="BE8" s="7"/>
      <c r="BF8" s="6"/>
      <c r="BG8" s="7"/>
      <c r="BH8" s="6"/>
      <c r="BI8" s="7"/>
      <c r="BJ8" s="6"/>
      <c r="BK8" s="7"/>
      <c r="BL8" s="6"/>
      <c r="BM8" s="7"/>
      <c r="BN8" s="6"/>
      <c r="BO8" s="7"/>
      <c r="BP8" s="6"/>
      <c r="BQ8" s="7"/>
      <c r="BR8" s="6"/>
    </row>
    <row r="9" spans="4:70" x14ac:dyDescent="0.25">
      <c r="D9" s="7"/>
      <c r="E9" s="7"/>
      <c r="F9" s="7"/>
      <c r="G9" s="7"/>
      <c r="H9" s="7"/>
      <c r="I9" s="7"/>
      <c r="J9" s="7"/>
      <c r="K9" s="7"/>
      <c r="L9" s="7"/>
      <c r="M9" s="7"/>
      <c r="N9" s="7"/>
      <c r="O9" s="7"/>
      <c r="P9" s="7"/>
      <c r="Q9" s="7"/>
      <c r="R9" s="7"/>
      <c r="S9" s="6"/>
      <c r="T9" s="7"/>
      <c r="U9" s="6"/>
      <c r="V9" s="7"/>
      <c r="W9" s="6"/>
      <c r="X9" s="7"/>
      <c r="Y9" s="6"/>
      <c r="Z9" s="7"/>
      <c r="AA9" s="6"/>
      <c r="AB9" s="7"/>
      <c r="AC9" s="6"/>
      <c r="AE9" s="7"/>
      <c r="AF9" s="6"/>
      <c r="AG9" s="7"/>
      <c r="AH9" s="6"/>
      <c r="AI9" s="7"/>
      <c r="AJ9" s="6"/>
      <c r="AK9" s="7"/>
      <c r="AL9" s="6"/>
      <c r="AM9" s="7"/>
      <c r="AN9" s="6"/>
      <c r="AO9" s="7"/>
      <c r="AP9" s="6"/>
      <c r="AQ9" s="7"/>
      <c r="AR9" s="6"/>
      <c r="AS9" s="7"/>
      <c r="AT9" s="6"/>
      <c r="AU9" s="7"/>
      <c r="AV9" s="6"/>
      <c r="AW9" s="7"/>
      <c r="AX9" s="6"/>
      <c r="AY9" s="7"/>
      <c r="AZ9" s="6"/>
      <c r="BA9" s="7"/>
      <c r="BB9" s="6"/>
      <c r="BC9" s="7"/>
      <c r="BD9" s="6"/>
      <c r="BE9" s="7"/>
      <c r="BF9" s="6"/>
      <c r="BG9" s="7"/>
      <c r="BH9" s="6"/>
      <c r="BI9" s="7"/>
      <c r="BJ9" s="6"/>
      <c r="BK9" s="7"/>
      <c r="BL9" s="6"/>
      <c r="BM9" s="7"/>
      <c r="BN9" s="6"/>
      <c r="BO9" s="7"/>
      <c r="BP9" s="6"/>
      <c r="BQ9" s="7"/>
      <c r="BR9" s="6"/>
    </row>
    <row r="10" spans="4:70" x14ac:dyDescent="0.25">
      <c r="D10" s="7"/>
      <c r="E10" s="7"/>
      <c r="F10" s="7"/>
      <c r="G10" s="7"/>
      <c r="H10" s="7"/>
      <c r="I10" s="7"/>
      <c r="J10" s="7"/>
      <c r="K10" s="7"/>
      <c r="L10" s="7"/>
      <c r="M10" s="7"/>
      <c r="N10" s="7"/>
      <c r="O10" s="7"/>
      <c r="P10" s="7"/>
      <c r="Q10" s="7"/>
      <c r="R10" s="7"/>
      <c r="S10" s="6"/>
      <c r="T10" s="7"/>
      <c r="U10" s="6"/>
      <c r="V10" s="7"/>
      <c r="W10" s="6"/>
      <c r="X10" s="7"/>
      <c r="Y10" s="6"/>
      <c r="Z10" s="7"/>
      <c r="AA10" s="6"/>
      <c r="AB10" s="7"/>
      <c r="AC10" s="6"/>
      <c r="AE10" s="7"/>
      <c r="AF10" s="6"/>
      <c r="AG10" s="7"/>
      <c r="AH10" s="6"/>
      <c r="AI10" s="7"/>
      <c r="AJ10" s="6"/>
      <c r="AK10" s="7"/>
      <c r="AL10" s="6"/>
      <c r="AM10" s="7"/>
      <c r="AN10" s="6"/>
      <c r="AO10" s="7"/>
      <c r="AP10" s="6"/>
      <c r="AQ10" s="7"/>
      <c r="AR10" s="6"/>
      <c r="AS10" s="7"/>
      <c r="AT10" s="6"/>
      <c r="AU10" s="7"/>
      <c r="AV10" s="6"/>
      <c r="AW10" s="7"/>
      <c r="AX10" s="6"/>
      <c r="AY10" s="7"/>
      <c r="AZ10" s="6"/>
      <c r="BA10" s="7"/>
      <c r="BB10" s="6"/>
      <c r="BC10" s="7"/>
      <c r="BD10" s="6"/>
      <c r="BE10" s="7"/>
      <c r="BF10" s="6"/>
      <c r="BG10" s="7"/>
      <c r="BH10" s="6"/>
      <c r="BI10" s="7"/>
      <c r="BJ10" s="6"/>
      <c r="BK10" s="7"/>
      <c r="BL10" s="6"/>
      <c r="BM10" s="7"/>
      <c r="BN10" s="6"/>
      <c r="BO10" s="7"/>
      <c r="BP10" s="6"/>
      <c r="BQ10" s="7"/>
      <c r="BR10" s="6"/>
    </row>
    <row r="11" spans="4:70" x14ac:dyDescent="0.25">
      <c r="D11" s="7"/>
      <c r="E11" s="7"/>
      <c r="F11" s="7"/>
      <c r="G11" s="7"/>
      <c r="H11" s="7"/>
      <c r="I11" s="7"/>
      <c r="J11" s="7"/>
      <c r="K11" s="7"/>
      <c r="L11" s="7"/>
      <c r="M11" s="7"/>
      <c r="N11" s="7"/>
      <c r="O11" s="7"/>
      <c r="P11" s="7"/>
      <c r="Q11" s="7"/>
      <c r="R11" s="7"/>
      <c r="S11" s="6"/>
      <c r="T11" s="7"/>
      <c r="U11" s="6"/>
      <c r="V11" s="7"/>
      <c r="W11" s="6"/>
      <c r="X11" s="7"/>
      <c r="Y11" s="6"/>
      <c r="Z11" s="7"/>
      <c r="AA11" s="6"/>
      <c r="AB11" s="7"/>
      <c r="AC11" s="6"/>
      <c r="AE11" s="7"/>
      <c r="AF11" s="6"/>
      <c r="AG11" s="7"/>
      <c r="AH11" s="6"/>
      <c r="AI11" s="7"/>
      <c r="AJ11" s="6"/>
      <c r="AK11" s="7"/>
      <c r="AL11" s="6"/>
      <c r="AM11" s="7"/>
      <c r="AN11" s="6"/>
      <c r="AO11" s="7"/>
      <c r="AP11" s="6"/>
      <c r="AQ11" s="7"/>
      <c r="AR11" s="6"/>
      <c r="AS11" s="7"/>
      <c r="AT11" s="6"/>
      <c r="AU11" s="7"/>
      <c r="AV11" s="6"/>
      <c r="AW11" s="7"/>
      <c r="AX11" s="6"/>
      <c r="AY11" s="7"/>
      <c r="AZ11" s="6"/>
      <c r="BA11" s="7"/>
      <c r="BB11" s="6"/>
      <c r="BC11" s="7"/>
      <c r="BD11" s="6"/>
      <c r="BE11" s="7"/>
      <c r="BF11" s="6"/>
      <c r="BG11" s="7"/>
      <c r="BH11" s="6"/>
      <c r="BI11" s="7"/>
      <c r="BJ11" s="6"/>
      <c r="BK11" s="7"/>
      <c r="BL11" s="6"/>
      <c r="BM11" s="7"/>
      <c r="BN11" s="6"/>
      <c r="BO11" s="7"/>
      <c r="BP11" s="6"/>
      <c r="BQ11" s="7"/>
      <c r="BR11" s="6"/>
    </row>
    <row r="12" spans="4:70" x14ac:dyDescent="0.25">
      <c r="D12" s="7"/>
      <c r="E12" s="7"/>
      <c r="F12" s="7"/>
      <c r="G12" s="7"/>
      <c r="H12" s="7"/>
      <c r="I12" s="7"/>
      <c r="J12" s="7"/>
      <c r="K12" s="7"/>
      <c r="L12" s="7"/>
      <c r="M12" s="7"/>
      <c r="N12" s="7"/>
      <c r="O12" s="7"/>
      <c r="P12" s="7"/>
      <c r="Q12" s="7"/>
      <c r="R12" s="7"/>
      <c r="S12" s="6"/>
      <c r="T12" s="7"/>
      <c r="U12" s="6"/>
      <c r="V12" s="7"/>
      <c r="W12" s="6"/>
      <c r="X12" s="7"/>
      <c r="Y12" s="6"/>
      <c r="Z12" s="7"/>
      <c r="AA12" s="6"/>
      <c r="AB12" s="7"/>
      <c r="AC12" s="6"/>
      <c r="AE12" s="7"/>
      <c r="AF12" s="6"/>
      <c r="AG12" s="7"/>
      <c r="AH12" s="6"/>
      <c r="AI12" s="7"/>
      <c r="AJ12" s="6"/>
      <c r="AK12" s="7"/>
      <c r="AL12" s="6"/>
      <c r="AM12" s="7"/>
      <c r="AN12" s="6"/>
      <c r="AO12" s="7"/>
      <c r="AP12" s="6"/>
      <c r="AQ12" s="7"/>
      <c r="AR12" s="6"/>
      <c r="AS12" s="7"/>
      <c r="AT12" s="6"/>
      <c r="AU12" s="7"/>
      <c r="AV12" s="6"/>
      <c r="AW12" s="7"/>
      <c r="AX12" s="6"/>
      <c r="AY12" s="7"/>
      <c r="AZ12" s="6"/>
      <c r="BA12" s="7"/>
      <c r="BB12" s="6"/>
      <c r="BC12" s="7"/>
      <c r="BD12" s="6"/>
      <c r="BE12" s="7"/>
      <c r="BF12" s="6"/>
      <c r="BG12" s="7"/>
      <c r="BH12" s="6"/>
      <c r="BI12" s="7"/>
      <c r="BJ12" s="6"/>
      <c r="BK12" s="7"/>
      <c r="BL12" s="6"/>
      <c r="BM12" s="7"/>
      <c r="BN12" s="6"/>
      <c r="BO12" s="7"/>
      <c r="BP12" s="6"/>
      <c r="BQ12" s="7"/>
      <c r="BR12" s="6"/>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Note_IVE_F</vt:lpstr>
      <vt:lpstr>Note_ITE_F</vt:lpstr>
      <vt:lpstr>Notes aux utilisateurs</vt:lpstr>
      <vt:lpstr>Licence</vt:lpstr>
      <vt:lpstr>Sheet4</vt:lpstr>
      <vt:lpstr>IP_SAE_F</vt:lpstr>
      <vt:lpstr>IP_SAE_BaseDeDonnée</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Baljeet Dhaliwal</dc:creator>
  <cp:lastModifiedBy>MeghanChapman</cp:lastModifiedBy>
  <dcterms:created xsi:type="dcterms:W3CDTF">2019-02-25T19:11:21Z</dcterms:created>
  <dcterms:modified xsi:type="dcterms:W3CDTF">2019-07-04T20:31:14Z</dcterms:modified>
</cp:coreProperties>
</file>